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5" windowWidth="12120" windowHeight="8835" activeTab="0"/>
  </bookViews>
  <sheets>
    <sheet name="Järjestelmäkuvaus" sheetId="1" r:id="rId1"/>
  </sheets>
  <definedNames>
    <definedName name="_xlnm.Print_Area" localSheetId="0">'Järjestelmäkuvaus'!$A$1:$M$39</definedName>
    <definedName name="_xlnm.Print_Titles" localSheetId="0">'Järjestelmäkuvaus'!$1:$6</definedName>
  </definedNames>
  <calcPr fullCalcOnLoad="1"/>
</workbook>
</file>

<file path=xl/sharedStrings.xml><?xml version="1.0" encoding="utf-8"?>
<sst xmlns="http://schemas.openxmlformats.org/spreadsheetml/2006/main" count="67" uniqueCount="61">
  <si>
    <t>Kohde</t>
  </si>
  <si>
    <t>Valmistusvuosi</t>
  </si>
  <si>
    <t>pvm</t>
  </si>
  <si>
    <t>Järjestelmä</t>
  </si>
  <si>
    <t>Yleiskuvaus</t>
  </si>
  <si>
    <t>Palvelu-alue</t>
  </si>
  <si>
    <t>Toimittaja</t>
  </si>
  <si>
    <t>Kunnossa-pitojakso a</t>
  </si>
  <si>
    <t>Asennus-vuosi</t>
  </si>
  <si>
    <t>Kappalemäärä</t>
  </si>
  <si>
    <t>Kuntoluokka</t>
  </si>
  <si>
    <t>Jäljellä oleva käyttöikä</t>
  </si>
  <si>
    <t>Mitoitus-arvo</t>
  </si>
  <si>
    <t>yksikkö</t>
  </si>
  <si>
    <t>käyttövesisiirrin</t>
  </si>
  <si>
    <t>lämmin-käyttövesi-verkosto</t>
  </si>
  <si>
    <t>kW</t>
  </si>
  <si>
    <t>lämpöjohtosiirrin</t>
  </si>
  <si>
    <t>vesikiertoinen patteriverkosto</t>
  </si>
  <si>
    <t>- patteriventtiilit</t>
  </si>
  <si>
    <t>lämpöpatterit</t>
  </si>
  <si>
    <t>kylmä käyttövesiverkosto</t>
  </si>
  <si>
    <t>lämmin ja lämpimänveden kiertoverkosto</t>
  </si>
  <si>
    <t>jätevesiverkosto</t>
  </si>
  <si>
    <t>G1 LÄMMITYSJÄRJESTELMÄT</t>
  </si>
  <si>
    <t>G11 Lämmitysjärjestelmät</t>
  </si>
  <si>
    <t xml:space="preserve">G12 / G13 Lämmönjakelu / Lämmönluovutus </t>
  </si>
  <si>
    <t>G2 VESI- JA VIEMÄRIJÄRJESTELMÄT</t>
  </si>
  <si>
    <t>G22 Vesijohtoverkosto</t>
  </si>
  <si>
    <t>G24 Viemäriverkostot</t>
  </si>
  <si>
    <t>G3 ILMASTOINTIJÄRJESTELMÄT</t>
  </si>
  <si>
    <t>G31 Ilmastointikoneet</t>
  </si>
  <si>
    <t>Saneerausvuodet</t>
  </si>
  <si>
    <t>-</t>
  </si>
  <si>
    <t>KIINTEISTÖN LVI-LAITTEIDEN JÄRJESTELMÄKUVAUS</t>
  </si>
  <si>
    <t>Huoltoväli a</t>
  </si>
  <si>
    <t>Tarkastusväli kk</t>
  </si>
  <si>
    <t>koko rakennus</t>
  </si>
  <si>
    <t>sadevesiverkosto</t>
  </si>
  <si>
    <t>huippuimuri</t>
  </si>
  <si>
    <t>piha</t>
  </si>
  <si>
    <t>VESIKATTO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</si>
  <si>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</si>
  <si>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LS2</t>
  </si>
  <si>
    <t>LS1</t>
  </si>
  <si>
    <t>patteri- ja iv-verkosto</t>
  </si>
  <si>
    <t>IV-KONEHUONE</t>
  </si>
  <si>
    <t>päiväkoti</t>
  </si>
  <si>
    <t>- vesilämmitys</t>
  </si>
  <si>
    <t>- säätölaitteet</t>
  </si>
  <si>
    <t>- suodattimet</t>
  </si>
  <si>
    <t>keittiö</t>
  </si>
  <si>
    <t>PP2</t>
  </si>
  <si>
    <t>Parca</t>
  </si>
  <si>
    <t>Ilmateollisuus</t>
  </si>
  <si>
    <t>- lämmöntalteenotto</t>
  </si>
  <si>
    <t>VIRPIKUJAN PÄIVÄKOTI</t>
  </si>
  <si>
    <t>0,21 / 0,42</t>
  </si>
  <si>
    <t>TIK1/PP1</t>
  </si>
  <si>
    <t>tulo- / poistoilmakone</t>
  </si>
  <si>
    <t>+0,83 / +1,67 ja -0,63 / -1,25</t>
  </si>
</sst>
</file>

<file path=xl/styles.xml><?xml version="1.0" encoding="utf-8"?>
<styleSheet xmlns="http://schemas.openxmlformats.org/spreadsheetml/2006/main">
  <numFmts count="2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"/>
    <numFmt numFmtId="182" formatCode="mmm/yyyy"/>
  </numFmts>
  <fonts count="11">
    <font>
      <sz val="12"/>
      <name val="Times New Roman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Times New Roman"/>
      <family val="0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 style="dashed"/>
    </border>
    <border>
      <left style="thin"/>
      <right style="double"/>
      <top style="medium"/>
      <bottom style="dashed"/>
    </border>
    <border>
      <left style="thin"/>
      <right style="double"/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thin"/>
      <right style="double"/>
      <top style="dashed"/>
      <bottom style="dashed"/>
    </border>
    <border>
      <left style="thin"/>
      <right style="thin"/>
      <top style="dashed"/>
      <bottom style="double"/>
    </border>
    <border>
      <left style="double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double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16">
      <alignment/>
      <protection/>
    </xf>
    <xf numFmtId="0" fontId="1" fillId="0" borderId="0" xfId="16" applyBorder="1">
      <alignment/>
      <protection/>
    </xf>
    <xf numFmtId="0" fontId="3" fillId="0" borderId="0" xfId="16" applyFont="1">
      <alignment/>
      <protection/>
    </xf>
    <xf numFmtId="0" fontId="1" fillId="2" borderId="1" xfId="16" applyFill="1" applyBorder="1">
      <alignment/>
      <protection/>
    </xf>
    <xf numFmtId="0" fontId="1" fillId="2" borderId="2" xfId="16" applyFill="1" applyBorder="1" applyProtection="1">
      <alignment/>
      <protection/>
    </xf>
    <xf numFmtId="0" fontId="2" fillId="0" borderId="0" xfId="16" applyFont="1">
      <alignment/>
      <protection/>
    </xf>
    <xf numFmtId="0" fontId="2" fillId="3" borderId="3" xfId="16" applyFont="1" applyFill="1" applyBorder="1">
      <alignment/>
      <protection/>
    </xf>
    <xf numFmtId="0" fontId="2" fillId="3" borderId="3" xfId="16" applyFont="1" applyFill="1" applyBorder="1" applyAlignment="1">
      <alignment horizontal="center"/>
      <protection/>
    </xf>
    <xf numFmtId="0" fontId="3" fillId="0" borderId="0" xfId="16" applyFont="1" applyAlignment="1">
      <alignment horizontal="center"/>
      <protection/>
    </xf>
    <xf numFmtId="0" fontId="1" fillId="0" borderId="0" xfId="16" applyAlignment="1">
      <alignment horizontal="center"/>
      <protection/>
    </xf>
    <xf numFmtId="0" fontId="2" fillId="0" borderId="0" xfId="16" applyFont="1" applyAlignment="1">
      <alignment horizontal="center"/>
      <protection/>
    </xf>
    <xf numFmtId="0" fontId="1" fillId="2" borderId="0" xfId="16" applyFont="1" applyFill="1" applyBorder="1">
      <alignment/>
      <protection/>
    </xf>
    <xf numFmtId="0" fontId="2" fillId="3" borderId="4" xfId="16" applyFont="1" applyFill="1" applyBorder="1" applyAlignment="1">
      <alignment horizontal="center"/>
      <protection/>
    </xf>
    <xf numFmtId="0" fontId="2" fillId="0" borderId="5" xfId="16" applyFont="1" applyBorder="1">
      <alignment/>
      <protection/>
    </xf>
    <xf numFmtId="0" fontId="5" fillId="0" borderId="5" xfId="16" applyFont="1" applyBorder="1" applyAlignment="1">
      <alignment textRotation="90" wrapText="1"/>
      <protection/>
    </xf>
    <xf numFmtId="0" fontId="1" fillId="0" borderId="0" xfId="16" applyFont="1" applyBorder="1">
      <alignment/>
      <protection/>
    </xf>
    <xf numFmtId="0" fontId="3" fillId="0" borderId="0" xfId="16" applyFont="1" applyBorder="1">
      <alignment/>
      <protection/>
    </xf>
    <xf numFmtId="0" fontId="4" fillId="0" borderId="0" xfId="16" applyFont="1" applyBorder="1">
      <alignment/>
      <protection/>
    </xf>
    <xf numFmtId="0" fontId="1" fillId="3" borderId="4" xfId="16" applyFont="1" applyFill="1" applyBorder="1">
      <alignment/>
      <protection/>
    </xf>
    <xf numFmtId="0" fontId="1" fillId="3" borderId="4" xfId="16" applyFont="1" applyFill="1" applyBorder="1" applyAlignment="1">
      <alignment horizontal="center"/>
      <protection/>
    </xf>
    <xf numFmtId="0" fontId="1" fillId="0" borderId="0" xfId="16" applyFont="1">
      <alignment/>
      <protection/>
    </xf>
    <xf numFmtId="0" fontId="1" fillId="3" borderId="3" xfId="16" applyFont="1" applyFill="1" applyBorder="1" applyAlignment="1">
      <alignment horizontal="center"/>
      <protection/>
    </xf>
    <xf numFmtId="0" fontId="1" fillId="3" borderId="4" xfId="16" applyFont="1" applyFill="1" applyBorder="1" applyAlignment="1">
      <alignment wrapText="1"/>
      <protection/>
    </xf>
    <xf numFmtId="0" fontId="1" fillId="3" borderId="4" xfId="16" applyFont="1" applyFill="1" applyBorder="1" quotePrefix="1">
      <alignment/>
      <protection/>
    </xf>
    <xf numFmtId="14" fontId="1" fillId="2" borderId="2" xfId="16" applyNumberFormat="1" applyFill="1" applyBorder="1" applyAlignment="1" applyProtection="1">
      <alignment horizontal="left"/>
      <protection/>
    </xf>
    <xf numFmtId="0" fontId="2" fillId="0" borderId="5" xfId="16" applyFont="1" applyBorder="1" applyAlignment="1">
      <alignment wrapText="1"/>
      <protection/>
    </xf>
    <xf numFmtId="0" fontId="1" fillId="3" borderId="4" xfId="16" applyFont="1" applyFill="1" applyBorder="1" applyAlignment="1">
      <alignment horizontal="center" wrapText="1"/>
      <protection/>
    </xf>
    <xf numFmtId="49" fontId="1" fillId="3" borderId="4" xfId="16" applyNumberFormat="1" applyFont="1" applyFill="1" applyBorder="1" applyAlignment="1">
      <alignment horizontal="center" wrapText="1"/>
      <protection/>
    </xf>
    <xf numFmtId="0" fontId="1" fillId="2" borderId="0" xfId="16" applyFont="1" applyFill="1" applyBorder="1" applyAlignment="1">
      <alignment wrapText="1"/>
      <protection/>
    </xf>
    <xf numFmtId="0" fontId="1" fillId="2" borderId="2" xfId="16" applyFill="1" applyBorder="1" applyAlignment="1" applyProtection="1">
      <alignment wrapText="1"/>
      <protection/>
    </xf>
    <xf numFmtId="0" fontId="1" fillId="0" borderId="0" xfId="16" applyBorder="1" applyAlignment="1">
      <alignment wrapText="1"/>
      <protection/>
    </xf>
    <xf numFmtId="0" fontId="2" fillId="3" borderId="3" xfId="16" applyFont="1" applyFill="1" applyBorder="1" applyAlignment="1">
      <alignment wrapText="1"/>
      <protection/>
    </xf>
    <xf numFmtId="0" fontId="2" fillId="3" borderId="4" xfId="16" applyFont="1" applyFill="1" applyBorder="1" applyAlignment="1">
      <alignment wrapText="1"/>
      <protection/>
    </xf>
    <xf numFmtId="0" fontId="1" fillId="3" borderId="4" xfId="16" applyFont="1" applyFill="1" applyBorder="1" applyAlignment="1" quotePrefix="1">
      <alignment wrapText="1"/>
      <protection/>
    </xf>
    <xf numFmtId="0" fontId="1" fillId="0" borderId="0" xfId="16" applyAlignment="1">
      <alignment wrapText="1"/>
      <protection/>
    </xf>
    <xf numFmtId="0" fontId="1" fillId="2" borderId="6" xfId="16" applyFont="1" applyFill="1" applyBorder="1" applyAlignment="1">
      <alignment horizontal="center"/>
      <protection/>
    </xf>
    <xf numFmtId="0" fontId="1" fillId="2" borderId="1" xfId="16" applyFont="1" applyFill="1" applyBorder="1" applyAlignment="1">
      <alignment/>
      <protection/>
    </xf>
    <xf numFmtId="0" fontId="2" fillId="0" borderId="7" xfId="16" applyFont="1" applyBorder="1" applyAlignment="1">
      <alignment horizontal="left"/>
      <protection/>
    </xf>
    <xf numFmtId="0" fontId="1" fillId="0" borderId="8" xfId="16" applyBorder="1">
      <alignment/>
      <protection/>
    </xf>
    <xf numFmtId="0" fontId="1" fillId="0" borderId="8" xfId="16" applyBorder="1" applyAlignment="1">
      <alignment wrapText="1"/>
      <protection/>
    </xf>
    <xf numFmtId="0" fontId="3" fillId="0" borderId="8" xfId="16" applyFont="1" applyBorder="1">
      <alignment/>
      <protection/>
    </xf>
    <xf numFmtId="0" fontId="1" fillId="0" borderId="9" xfId="16" applyBorder="1">
      <alignment/>
      <protection/>
    </xf>
    <xf numFmtId="0" fontId="6" fillId="0" borderId="10" xfId="16" applyFont="1" applyBorder="1" applyAlignment="1">
      <alignment horizontal="right"/>
      <protection/>
    </xf>
    <xf numFmtId="0" fontId="1" fillId="0" borderId="11" xfId="16" applyBorder="1">
      <alignment/>
      <protection/>
    </xf>
    <xf numFmtId="0" fontId="1" fillId="0" borderId="10" xfId="16" applyBorder="1">
      <alignment/>
      <protection/>
    </xf>
    <xf numFmtId="0" fontId="2" fillId="0" borderId="12" xfId="16" applyFont="1" applyBorder="1">
      <alignment/>
      <protection/>
    </xf>
    <xf numFmtId="0" fontId="5" fillId="0" borderId="13" xfId="16" applyFont="1" applyBorder="1" applyAlignment="1">
      <alignment textRotation="90" wrapText="1"/>
      <protection/>
    </xf>
    <xf numFmtId="0" fontId="2" fillId="3" borderId="14" xfId="16" applyFont="1" applyFill="1" applyBorder="1">
      <alignment/>
      <protection/>
    </xf>
    <xf numFmtId="0" fontId="1" fillId="3" borderId="15" xfId="16" applyFont="1" applyFill="1" applyBorder="1" applyAlignment="1">
      <alignment horizontal="center"/>
      <protection/>
    </xf>
    <xf numFmtId="0" fontId="1" fillId="3" borderId="16" xfId="16" applyFont="1" applyFill="1" applyBorder="1" applyAlignment="1">
      <alignment horizontal="center"/>
      <protection/>
    </xf>
    <xf numFmtId="0" fontId="1" fillId="3" borderId="17" xfId="16" applyFont="1" applyFill="1" applyBorder="1">
      <alignment/>
      <protection/>
    </xf>
    <xf numFmtId="0" fontId="2" fillId="3" borderId="17" xfId="16" applyFont="1" applyFill="1" applyBorder="1">
      <alignment/>
      <protection/>
    </xf>
    <xf numFmtId="0" fontId="6" fillId="3" borderId="18" xfId="16" applyFont="1" applyFill="1" applyBorder="1" applyAlignment="1">
      <alignment wrapText="1"/>
      <protection/>
    </xf>
    <xf numFmtId="0" fontId="9" fillId="3" borderId="17" xfId="16" applyFont="1" applyFill="1" applyBorder="1">
      <alignment/>
      <protection/>
    </xf>
    <xf numFmtId="0" fontId="6" fillId="3" borderId="17" xfId="16" applyFont="1" applyFill="1" applyBorder="1">
      <alignment/>
      <protection/>
    </xf>
    <xf numFmtId="0" fontId="4" fillId="0" borderId="0" xfId="16" applyFont="1" applyBorder="1" applyAlignment="1">
      <alignment wrapText="1"/>
      <protection/>
    </xf>
    <xf numFmtId="49" fontId="1" fillId="3" borderId="19" xfId="16" applyNumberFormat="1" applyFont="1" applyFill="1" applyBorder="1" applyAlignment="1">
      <alignment horizontal="center" wrapText="1"/>
      <protection/>
    </xf>
    <xf numFmtId="0" fontId="1" fillId="3" borderId="20" xfId="16" applyFont="1" applyFill="1" applyBorder="1" applyAlignment="1">
      <alignment horizontal="center"/>
      <protection/>
    </xf>
    <xf numFmtId="49" fontId="1" fillId="3" borderId="16" xfId="16" applyNumberFormat="1" applyFont="1" applyFill="1" applyBorder="1" applyAlignment="1">
      <alignment horizontal="center" wrapText="1"/>
      <protection/>
    </xf>
    <xf numFmtId="0" fontId="6" fillId="3" borderId="21" xfId="16" applyFont="1" applyFill="1" applyBorder="1">
      <alignment/>
      <protection/>
    </xf>
    <xf numFmtId="0" fontId="1" fillId="3" borderId="20" xfId="16" applyFont="1" applyFill="1" applyBorder="1">
      <alignment/>
      <protection/>
    </xf>
    <xf numFmtId="0" fontId="1" fillId="3" borderId="20" xfId="16" applyFont="1" applyFill="1" applyBorder="1" applyAlignment="1">
      <alignment wrapText="1"/>
      <protection/>
    </xf>
    <xf numFmtId="0" fontId="1" fillId="3" borderId="20" xfId="16" applyFont="1" applyFill="1" applyBorder="1" applyAlignment="1">
      <alignment horizontal="center" wrapText="1"/>
      <protection/>
    </xf>
    <xf numFmtId="49" fontId="1" fillId="3" borderId="20" xfId="16" applyNumberFormat="1" applyFont="1" applyFill="1" applyBorder="1" applyAlignment="1">
      <alignment horizontal="center" wrapText="1"/>
      <protection/>
    </xf>
    <xf numFmtId="49" fontId="1" fillId="3" borderId="22" xfId="16" applyNumberFormat="1" applyFont="1" applyFill="1" applyBorder="1" applyAlignment="1">
      <alignment horizontal="center" wrapText="1"/>
      <protection/>
    </xf>
    <xf numFmtId="0" fontId="6" fillId="3" borderId="23" xfId="16" applyFont="1" applyFill="1" applyBorder="1">
      <alignment/>
      <protection/>
    </xf>
    <xf numFmtId="0" fontId="1" fillId="3" borderId="16" xfId="16" applyFont="1" applyFill="1" applyBorder="1" applyAlignment="1">
      <alignment horizontal="center" wrapText="1"/>
      <protection/>
    </xf>
    <xf numFmtId="0" fontId="1" fillId="3" borderId="24" xfId="16" applyFont="1" applyFill="1" applyBorder="1" quotePrefix="1">
      <alignment/>
      <protection/>
    </xf>
    <xf numFmtId="0" fontId="1" fillId="3" borderId="24" xfId="16" applyFont="1" applyFill="1" applyBorder="1" applyAlignment="1" quotePrefix="1">
      <alignment wrapText="1"/>
      <protection/>
    </xf>
    <xf numFmtId="0" fontId="1" fillId="3" borderId="24" xfId="16" applyFont="1" applyFill="1" applyBorder="1" applyAlignment="1">
      <alignment horizontal="center"/>
      <protection/>
    </xf>
    <xf numFmtId="0" fontId="1" fillId="3" borderId="25" xfId="16" applyFont="1" applyFill="1" applyBorder="1" applyAlignment="1">
      <alignment horizontal="center" wrapText="1"/>
      <protection/>
    </xf>
    <xf numFmtId="0" fontId="1" fillId="3" borderId="4" xfId="16" applyFont="1" applyFill="1" applyBorder="1" applyAlignment="1" quotePrefix="1">
      <alignment horizontal="center" wrapText="1"/>
      <protection/>
    </xf>
    <xf numFmtId="0" fontId="2" fillId="3" borderId="26" xfId="16" applyFont="1" applyFill="1" applyBorder="1" applyAlignment="1">
      <alignment/>
      <protection/>
    </xf>
    <xf numFmtId="0" fontId="0" fillId="0" borderId="27" xfId="0" applyBorder="1" applyAlignment="1">
      <alignment/>
    </xf>
    <xf numFmtId="0" fontId="8" fillId="3" borderId="26" xfId="16" applyFont="1" applyFill="1" applyBorder="1" applyAlignment="1">
      <alignment/>
      <protection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0" xfId="16" applyFont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16" applyFont="1" applyFill="1" applyBorder="1" applyAlignment="1" applyProtection="1">
      <alignment/>
      <protection/>
    </xf>
  </cellXfs>
  <cellStyles count="7">
    <cellStyle name="Normal" xfId="0"/>
    <cellStyle name="Comma" xfId="15"/>
    <cellStyle name="Normaali_Insinöörinkatu 2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B45" sqref="B45"/>
    </sheetView>
  </sheetViews>
  <sheetFormatPr defaultColWidth="9.00390625" defaultRowHeight="15.75"/>
  <cols>
    <col min="1" max="1" width="20.125" style="1" customWidth="1"/>
    <col min="2" max="2" width="31.25390625" style="1" customWidth="1"/>
    <col min="3" max="3" width="8.625" style="35" customWidth="1"/>
    <col min="4" max="4" width="11.00390625" style="1" customWidth="1"/>
    <col min="5" max="6" width="5.00390625" style="1" customWidth="1"/>
    <col min="7" max="7" width="5.00390625" style="3" customWidth="1"/>
    <col min="8" max="11" width="5.00390625" style="1" customWidth="1"/>
    <col min="12" max="12" width="6.50390625" style="1" customWidth="1"/>
    <col min="13" max="13" width="5.00390625" style="1" customWidth="1"/>
    <col min="14" max="14" width="5.875" style="1" customWidth="1"/>
    <col min="15" max="15" width="5.00390625" style="1" customWidth="1"/>
    <col min="16" max="238" width="9.00390625" style="1" customWidth="1"/>
    <col min="239" max="16384" width="8.00390625" style="1" customWidth="1"/>
  </cols>
  <sheetData>
    <row r="1" spans="1:20" ht="13.5" thickTop="1">
      <c r="A1" s="38" t="s">
        <v>34</v>
      </c>
      <c r="B1" s="39"/>
      <c r="C1" s="40"/>
      <c r="D1" s="39"/>
      <c r="E1" s="39"/>
      <c r="F1" s="39"/>
      <c r="G1" s="41"/>
      <c r="H1" s="39"/>
      <c r="I1" s="39"/>
      <c r="J1" s="39"/>
      <c r="K1" s="39"/>
      <c r="L1" s="39"/>
      <c r="M1" s="42"/>
      <c r="N1" s="2"/>
      <c r="O1" s="2"/>
      <c r="P1" s="2"/>
      <c r="Q1" s="2"/>
      <c r="R1" s="2"/>
      <c r="S1" s="2"/>
      <c r="T1" s="2"/>
    </row>
    <row r="2" spans="1:13" ht="15.75">
      <c r="A2" s="43" t="s">
        <v>0</v>
      </c>
      <c r="B2" s="12" t="s">
        <v>56</v>
      </c>
      <c r="C2" s="29"/>
      <c r="D2" s="4"/>
      <c r="E2" s="81" t="s">
        <v>1</v>
      </c>
      <c r="F2" s="82"/>
      <c r="G2" s="82"/>
      <c r="H2" s="37">
        <v>1981</v>
      </c>
      <c r="I2" s="2"/>
      <c r="J2" s="2"/>
      <c r="K2" s="2"/>
      <c r="L2" s="2"/>
      <c r="M2" s="44"/>
    </row>
    <row r="3" spans="1:13" ht="15.75">
      <c r="A3" s="43" t="s">
        <v>2</v>
      </c>
      <c r="B3" s="25">
        <v>38320</v>
      </c>
      <c r="C3" s="30"/>
      <c r="D3" s="5"/>
      <c r="E3" s="83" t="s">
        <v>32</v>
      </c>
      <c r="F3" s="82"/>
      <c r="G3" s="82"/>
      <c r="H3" s="36" t="s">
        <v>33</v>
      </c>
      <c r="I3" s="2"/>
      <c r="J3" s="2"/>
      <c r="K3" s="56"/>
      <c r="L3" s="16"/>
      <c r="M3" s="44"/>
    </row>
    <row r="4" spans="1:13" ht="12.75">
      <c r="A4" s="45"/>
      <c r="B4" s="2"/>
      <c r="C4" s="31"/>
      <c r="D4" s="2"/>
      <c r="E4" s="2"/>
      <c r="F4" s="2"/>
      <c r="G4" s="17"/>
      <c r="H4" s="2"/>
      <c r="I4" s="2"/>
      <c r="J4" s="18"/>
      <c r="K4" s="56"/>
      <c r="L4" s="2"/>
      <c r="M4" s="44"/>
    </row>
    <row r="5" spans="1:13" ht="12.75">
      <c r="A5" s="45"/>
      <c r="B5" s="2"/>
      <c r="C5" s="31"/>
      <c r="D5" s="2"/>
      <c r="E5" s="2"/>
      <c r="F5" s="2"/>
      <c r="G5" s="17"/>
      <c r="H5" s="2"/>
      <c r="I5" s="2"/>
      <c r="J5" s="18"/>
      <c r="K5" s="56"/>
      <c r="L5" s="2"/>
      <c r="M5" s="44"/>
    </row>
    <row r="6" spans="1:13" s="6" customFormat="1" ht="69" thickBot="1">
      <c r="A6" s="46" t="s">
        <v>3</v>
      </c>
      <c r="B6" s="14" t="s">
        <v>4</v>
      </c>
      <c r="C6" s="26" t="s">
        <v>5</v>
      </c>
      <c r="D6" s="26" t="s">
        <v>6</v>
      </c>
      <c r="E6" s="15" t="s">
        <v>7</v>
      </c>
      <c r="F6" s="15" t="s">
        <v>35</v>
      </c>
      <c r="G6" s="15" t="s">
        <v>36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47" t="s">
        <v>13</v>
      </c>
    </row>
    <row r="7" spans="1:13" ht="12.75">
      <c r="A7" s="48"/>
      <c r="B7" s="7"/>
      <c r="C7" s="32"/>
      <c r="D7" s="8"/>
      <c r="E7" s="8"/>
      <c r="F7" s="8"/>
      <c r="G7" s="22"/>
      <c r="H7" s="22"/>
      <c r="I7" s="22"/>
      <c r="J7" s="22"/>
      <c r="K7" s="22"/>
      <c r="L7" s="22"/>
      <c r="M7" s="49"/>
    </row>
    <row r="8" spans="1:13" ht="15.75">
      <c r="A8" s="75" t="s">
        <v>24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s="21" customFormat="1" ht="15.75">
      <c r="A9" s="73" t="s">
        <v>25</v>
      </c>
      <c r="B9" s="74"/>
      <c r="C9" s="23"/>
      <c r="D9" s="27"/>
      <c r="E9" s="20"/>
      <c r="F9" s="20"/>
      <c r="G9" s="20"/>
      <c r="H9" s="20"/>
      <c r="I9" s="20"/>
      <c r="J9" s="20"/>
      <c r="K9" s="20"/>
      <c r="L9" s="20"/>
      <c r="M9" s="50"/>
    </row>
    <row r="10" spans="1:13" s="21" customFormat="1" ht="12.75">
      <c r="A10" s="51"/>
      <c r="B10" s="19"/>
      <c r="C10" s="23"/>
      <c r="D10" s="27"/>
      <c r="E10" s="20"/>
      <c r="F10" s="20"/>
      <c r="G10" s="20"/>
      <c r="H10" s="20"/>
      <c r="I10" s="20"/>
      <c r="J10" s="20"/>
      <c r="K10" s="20"/>
      <c r="L10" s="20"/>
      <c r="M10" s="50"/>
    </row>
    <row r="11" spans="1:13" s="21" customFormat="1" ht="25.5">
      <c r="A11" s="51" t="s">
        <v>43</v>
      </c>
      <c r="B11" s="19" t="s">
        <v>17</v>
      </c>
      <c r="C11" s="23" t="s">
        <v>45</v>
      </c>
      <c r="D11" s="20" t="s">
        <v>53</v>
      </c>
      <c r="E11" s="20">
        <v>20</v>
      </c>
      <c r="F11" s="20">
        <v>5</v>
      </c>
      <c r="G11" s="20">
        <v>15</v>
      </c>
      <c r="H11" s="20">
        <v>1981</v>
      </c>
      <c r="I11" s="20">
        <v>1</v>
      </c>
      <c r="J11" s="20">
        <v>4</v>
      </c>
      <c r="K11" s="20">
        <f>E11-(2004-H11)</f>
        <v>-3</v>
      </c>
      <c r="L11" s="20">
        <v>93</v>
      </c>
      <c r="M11" s="50" t="s">
        <v>16</v>
      </c>
    </row>
    <row r="12" spans="1:13" s="21" customFormat="1" ht="38.25">
      <c r="A12" s="51" t="s">
        <v>44</v>
      </c>
      <c r="B12" s="19" t="s">
        <v>14</v>
      </c>
      <c r="C12" s="23" t="s">
        <v>15</v>
      </c>
      <c r="D12" s="20" t="s">
        <v>53</v>
      </c>
      <c r="E12" s="20">
        <v>20</v>
      </c>
      <c r="F12" s="20">
        <v>5</v>
      </c>
      <c r="G12" s="20">
        <v>15</v>
      </c>
      <c r="H12" s="20">
        <v>1981</v>
      </c>
      <c r="I12" s="20">
        <v>1</v>
      </c>
      <c r="J12" s="20">
        <v>4</v>
      </c>
      <c r="K12" s="20">
        <f>E12-(2004-H12)</f>
        <v>-3</v>
      </c>
      <c r="L12" s="20">
        <v>147</v>
      </c>
      <c r="M12" s="50" t="s">
        <v>16</v>
      </c>
    </row>
    <row r="13" spans="1:13" s="21" customFormat="1" ht="12.75">
      <c r="A13" s="51"/>
      <c r="B13" s="19"/>
      <c r="C13" s="23"/>
      <c r="D13" s="20"/>
      <c r="E13" s="20"/>
      <c r="F13" s="20"/>
      <c r="G13" s="20"/>
      <c r="H13" s="20"/>
      <c r="I13" s="20"/>
      <c r="J13" s="20"/>
      <c r="K13" s="20"/>
      <c r="L13" s="20"/>
      <c r="M13" s="50"/>
    </row>
    <row r="14" spans="1:13" s="21" customFormat="1" ht="15.75">
      <c r="A14" s="73" t="s">
        <v>26</v>
      </c>
      <c r="B14" s="80"/>
      <c r="C14" s="23"/>
      <c r="D14" s="20"/>
      <c r="E14" s="20"/>
      <c r="F14" s="20"/>
      <c r="G14" s="20"/>
      <c r="H14" s="20"/>
      <c r="I14" s="20"/>
      <c r="J14" s="20"/>
      <c r="K14" s="20"/>
      <c r="L14" s="20"/>
      <c r="M14" s="50"/>
    </row>
    <row r="15" spans="1:13" s="21" customFormat="1" ht="25.5">
      <c r="A15" s="51"/>
      <c r="B15" s="23" t="s">
        <v>18</v>
      </c>
      <c r="C15" s="23" t="s">
        <v>37</v>
      </c>
      <c r="D15" s="20"/>
      <c r="E15" s="20">
        <v>75</v>
      </c>
      <c r="F15" s="20">
        <v>10</v>
      </c>
      <c r="G15" s="20">
        <v>36</v>
      </c>
      <c r="H15" s="27">
        <v>1981</v>
      </c>
      <c r="I15" s="20"/>
      <c r="J15" s="20">
        <v>2</v>
      </c>
      <c r="K15" s="20">
        <f>E15-(2004-H15)</f>
        <v>52</v>
      </c>
      <c r="L15" s="20"/>
      <c r="M15" s="50"/>
    </row>
    <row r="16" spans="1:13" s="21" customFormat="1" ht="25.5">
      <c r="A16" s="51"/>
      <c r="B16" s="24" t="s">
        <v>19</v>
      </c>
      <c r="C16" s="23" t="s">
        <v>20</v>
      </c>
      <c r="D16" s="20"/>
      <c r="E16" s="20">
        <v>15</v>
      </c>
      <c r="F16" s="20">
        <v>3</v>
      </c>
      <c r="G16" s="20">
        <v>12</v>
      </c>
      <c r="H16" s="20">
        <v>1981</v>
      </c>
      <c r="I16" s="20"/>
      <c r="J16" s="20">
        <v>4</v>
      </c>
      <c r="K16" s="20">
        <f>E16-(2004-H16)</f>
        <v>-8</v>
      </c>
      <c r="L16" s="20"/>
      <c r="M16" s="50"/>
    </row>
    <row r="17" spans="1:13" s="21" customFormat="1" ht="12.75">
      <c r="A17" s="51"/>
      <c r="B17" s="24"/>
      <c r="C17" s="23"/>
      <c r="D17" s="20"/>
      <c r="E17" s="20"/>
      <c r="F17" s="20"/>
      <c r="G17" s="20"/>
      <c r="H17" s="20"/>
      <c r="I17" s="20"/>
      <c r="J17" s="20"/>
      <c r="K17" s="20"/>
      <c r="L17" s="20"/>
      <c r="M17" s="50"/>
    </row>
    <row r="18" spans="1:13" s="21" customFormat="1" ht="15.75">
      <c r="A18" s="75" t="s">
        <v>27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s="21" customFormat="1" ht="15.75">
      <c r="A19" s="73" t="s">
        <v>28</v>
      </c>
      <c r="B19" s="74"/>
      <c r="C19" s="23"/>
      <c r="D19" s="20"/>
      <c r="E19" s="20"/>
      <c r="F19" s="20"/>
      <c r="G19" s="20"/>
      <c r="H19" s="20"/>
      <c r="I19" s="20"/>
      <c r="J19" s="20"/>
      <c r="K19" s="20"/>
      <c r="L19" s="20"/>
      <c r="M19" s="50"/>
    </row>
    <row r="20" spans="1:13" s="21" customFormat="1" ht="25.5">
      <c r="A20" s="51"/>
      <c r="B20" s="19" t="s">
        <v>21</v>
      </c>
      <c r="C20" s="23" t="s">
        <v>37</v>
      </c>
      <c r="D20" s="20"/>
      <c r="E20" s="20">
        <v>40</v>
      </c>
      <c r="F20" s="20">
        <v>5</v>
      </c>
      <c r="G20" s="20">
        <v>6</v>
      </c>
      <c r="H20" s="27">
        <v>1981</v>
      </c>
      <c r="I20" s="20"/>
      <c r="J20" s="20">
        <v>2</v>
      </c>
      <c r="K20" s="20">
        <f>E20-(2004-H20)</f>
        <v>17</v>
      </c>
      <c r="L20" s="20"/>
      <c r="M20" s="50"/>
    </row>
    <row r="21" spans="1:13" s="21" customFormat="1" ht="25.5">
      <c r="A21" s="51"/>
      <c r="B21" s="19" t="s">
        <v>22</v>
      </c>
      <c r="C21" s="23" t="s">
        <v>37</v>
      </c>
      <c r="D21" s="20"/>
      <c r="E21" s="20">
        <v>40</v>
      </c>
      <c r="F21" s="20">
        <v>5</v>
      </c>
      <c r="G21" s="20">
        <v>6</v>
      </c>
      <c r="H21" s="27">
        <v>1981</v>
      </c>
      <c r="I21" s="20"/>
      <c r="J21" s="20">
        <v>2</v>
      </c>
      <c r="K21" s="20">
        <f>E21-(2004-H21)</f>
        <v>17</v>
      </c>
      <c r="L21" s="20"/>
      <c r="M21" s="50"/>
    </row>
    <row r="22" spans="1:13" s="21" customFormat="1" ht="12.75">
      <c r="A22" s="51"/>
      <c r="B22" s="19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50"/>
    </row>
    <row r="23" spans="1:13" s="21" customFormat="1" ht="15.75">
      <c r="A23" s="73" t="s">
        <v>29</v>
      </c>
      <c r="B23" s="74"/>
      <c r="C23" s="23"/>
      <c r="D23" s="20"/>
      <c r="E23" s="20"/>
      <c r="F23" s="20"/>
      <c r="G23" s="20"/>
      <c r="H23" s="20"/>
      <c r="I23" s="20"/>
      <c r="J23" s="20"/>
      <c r="K23" s="20"/>
      <c r="L23" s="20"/>
      <c r="M23" s="50"/>
    </row>
    <row r="24" spans="1:13" s="21" customFormat="1" ht="25.5">
      <c r="A24" s="52"/>
      <c r="B24" s="19" t="s">
        <v>23</v>
      </c>
      <c r="C24" s="23" t="s">
        <v>37</v>
      </c>
      <c r="D24" s="20"/>
      <c r="E24" s="20">
        <v>40</v>
      </c>
      <c r="F24" s="20">
        <v>5</v>
      </c>
      <c r="G24" s="20">
        <v>6</v>
      </c>
      <c r="H24" s="27">
        <v>1981</v>
      </c>
      <c r="I24" s="20"/>
      <c r="J24" s="20">
        <v>2</v>
      </c>
      <c r="K24" s="20">
        <f>E24-(2004-H24)</f>
        <v>17</v>
      </c>
      <c r="L24" s="20"/>
      <c r="M24" s="50"/>
    </row>
    <row r="25" spans="1:13" s="21" customFormat="1" ht="12.75">
      <c r="A25" s="52"/>
      <c r="B25" s="19" t="s">
        <v>38</v>
      </c>
      <c r="C25" s="23" t="s">
        <v>40</v>
      </c>
      <c r="D25" s="20"/>
      <c r="E25" s="20">
        <v>40</v>
      </c>
      <c r="F25" s="20">
        <v>5</v>
      </c>
      <c r="G25" s="20">
        <v>6</v>
      </c>
      <c r="H25" s="27">
        <v>1981</v>
      </c>
      <c r="I25" s="20"/>
      <c r="J25" s="20">
        <v>2</v>
      </c>
      <c r="K25" s="20">
        <f>E25-(2004-H25)</f>
        <v>17</v>
      </c>
      <c r="L25" s="20"/>
      <c r="M25" s="50"/>
    </row>
    <row r="26" spans="1:13" s="21" customFormat="1" ht="12.75">
      <c r="A26" s="53"/>
      <c r="B26" s="19"/>
      <c r="C26" s="23"/>
      <c r="D26" s="20"/>
      <c r="E26" s="20"/>
      <c r="F26" s="20"/>
      <c r="G26" s="20"/>
      <c r="H26" s="20"/>
      <c r="I26" s="20"/>
      <c r="J26" s="20"/>
      <c r="K26" s="20"/>
      <c r="L26" s="20"/>
      <c r="M26" s="50"/>
    </row>
    <row r="27" spans="1:13" ht="15.75">
      <c r="A27" s="75" t="s">
        <v>30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</row>
    <row r="28" spans="1:13" ht="15.75">
      <c r="A28" s="73" t="s">
        <v>31</v>
      </c>
      <c r="B28" s="74"/>
      <c r="C28" s="33"/>
      <c r="D28" s="13"/>
      <c r="E28" s="13"/>
      <c r="F28" s="13"/>
      <c r="G28" s="20"/>
      <c r="H28" s="20"/>
      <c r="I28" s="20"/>
      <c r="J28" s="20"/>
      <c r="K28" s="20"/>
      <c r="L28" s="20"/>
      <c r="M28" s="50"/>
    </row>
    <row r="29" spans="1:13" s="21" customFormat="1" ht="12.75">
      <c r="A29" s="51"/>
      <c r="B29" s="24"/>
      <c r="C29" s="34"/>
      <c r="D29" s="20"/>
      <c r="E29" s="20"/>
      <c r="F29" s="20"/>
      <c r="G29" s="20"/>
      <c r="H29" s="20"/>
      <c r="I29" s="20"/>
      <c r="J29" s="20"/>
      <c r="K29" s="20"/>
      <c r="L29" s="27"/>
      <c r="M29" s="50"/>
    </row>
    <row r="30" spans="1:13" s="21" customFormat="1" ht="12.75">
      <c r="A30" s="54" t="s">
        <v>41</v>
      </c>
      <c r="B30" s="19"/>
      <c r="C30" s="23"/>
      <c r="D30" s="27"/>
      <c r="E30" s="20"/>
      <c r="F30" s="20"/>
      <c r="G30" s="20"/>
      <c r="H30" s="20"/>
      <c r="I30" s="20"/>
      <c r="J30" s="20"/>
      <c r="K30" s="20"/>
      <c r="L30" s="28"/>
      <c r="M30" s="50"/>
    </row>
    <row r="31" spans="1:13" s="21" customFormat="1" ht="25.5">
      <c r="A31" s="55" t="s">
        <v>52</v>
      </c>
      <c r="B31" s="19" t="s">
        <v>39</v>
      </c>
      <c r="C31" s="23" t="s">
        <v>51</v>
      </c>
      <c r="D31" s="27"/>
      <c r="E31" s="20">
        <v>25</v>
      </c>
      <c r="F31" s="20">
        <v>3</v>
      </c>
      <c r="G31" s="20">
        <v>3</v>
      </c>
      <c r="H31" s="20">
        <v>1981</v>
      </c>
      <c r="I31" s="20">
        <v>1</v>
      </c>
      <c r="J31" s="20">
        <v>3</v>
      </c>
      <c r="K31" s="20">
        <f>E31-(2004-H31)</f>
        <v>2</v>
      </c>
      <c r="L31" s="27" t="s">
        <v>57</v>
      </c>
      <c r="M31" s="57" t="s">
        <v>42</v>
      </c>
    </row>
    <row r="32" spans="1:13" s="21" customFormat="1" ht="12.75">
      <c r="A32" s="55"/>
      <c r="B32" s="24"/>
      <c r="C32" s="34"/>
      <c r="D32" s="20"/>
      <c r="E32" s="20"/>
      <c r="F32" s="20"/>
      <c r="G32" s="20"/>
      <c r="H32" s="20"/>
      <c r="I32" s="20"/>
      <c r="J32" s="20"/>
      <c r="K32" s="20"/>
      <c r="L32" s="27"/>
      <c r="M32" s="50"/>
    </row>
    <row r="33" spans="1:13" s="21" customFormat="1" ht="12.75">
      <c r="A33" s="54" t="s">
        <v>46</v>
      </c>
      <c r="B33" s="19"/>
      <c r="C33" s="23"/>
      <c r="D33" s="27"/>
      <c r="E33" s="20"/>
      <c r="F33" s="20"/>
      <c r="G33" s="20"/>
      <c r="H33" s="20"/>
      <c r="I33" s="20"/>
      <c r="J33" s="20"/>
      <c r="K33" s="20"/>
      <c r="L33" s="28"/>
      <c r="M33" s="59"/>
    </row>
    <row r="34" spans="1:13" s="21" customFormat="1" ht="51">
      <c r="A34" s="66" t="s">
        <v>58</v>
      </c>
      <c r="B34" s="19" t="s">
        <v>59</v>
      </c>
      <c r="C34" s="23" t="s">
        <v>47</v>
      </c>
      <c r="D34" s="27" t="s">
        <v>54</v>
      </c>
      <c r="E34" s="20">
        <v>30</v>
      </c>
      <c r="F34" s="20">
        <v>3</v>
      </c>
      <c r="G34" s="20">
        <v>3</v>
      </c>
      <c r="H34" s="20">
        <v>1981</v>
      </c>
      <c r="I34" s="20">
        <v>1</v>
      </c>
      <c r="J34" s="20">
        <v>2</v>
      </c>
      <c r="K34" s="20">
        <f>E34-(2003-H34)</f>
        <v>8</v>
      </c>
      <c r="L34" s="72" t="s">
        <v>60</v>
      </c>
      <c r="M34" s="57" t="s">
        <v>42</v>
      </c>
    </row>
    <row r="35" spans="1:13" s="21" customFormat="1" ht="12.75">
      <c r="A35" s="55"/>
      <c r="B35" s="24" t="s">
        <v>50</v>
      </c>
      <c r="C35" s="34"/>
      <c r="D35" s="20"/>
      <c r="E35" s="20">
        <v>0.25</v>
      </c>
      <c r="F35" s="20">
        <v>0.12</v>
      </c>
      <c r="G35" s="20">
        <v>3</v>
      </c>
      <c r="H35" s="20"/>
      <c r="I35" s="20"/>
      <c r="J35" s="20"/>
      <c r="K35" s="20"/>
      <c r="L35" s="20"/>
      <c r="M35" s="67"/>
    </row>
    <row r="36" spans="1:13" s="21" customFormat="1" ht="12.75">
      <c r="A36" s="55"/>
      <c r="B36" s="24" t="s">
        <v>55</v>
      </c>
      <c r="C36" s="23"/>
      <c r="D36" s="20"/>
      <c r="E36" s="20">
        <v>30</v>
      </c>
      <c r="F36" s="20">
        <v>3</v>
      </c>
      <c r="G36" s="20">
        <v>3</v>
      </c>
      <c r="H36" s="20">
        <v>1981</v>
      </c>
      <c r="I36" s="20">
        <v>1</v>
      </c>
      <c r="J36" s="20">
        <v>2</v>
      </c>
      <c r="K36" s="20">
        <f>E36-(2003-H36)</f>
        <v>8</v>
      </c>
      <c r="L36" s="20"/>
      <c r="M36" s="67"/>
    </row>
    <row r="37" spans="1:13" s="21" customFormat="1" ht="12.75">
      <c r="A37" s="55"/>
      <c r="B37" s="24" t="s">
        <v>48</v>
      </c>
      <c r="C37" s="34"/>
      <c r="D37" s="20"/>
      <c r="E37" s="20">
        <v>30</v>
      </c>
      <c r="F37" s="20">
        <v>3</v>
      </c>
      <c r="G37" s="20">
        <v>3</v>
      </c>
      <c r="H37" s="20">
        <v>1981</v>
      </c>
      <c r="I37" s="20">
        <v>1</v>
      </c>
      <c r="J37" s="20">
        <v>2</v>
      </c>
      <c r="K37" s="20">
        <f>E37-(2003-H37)</f>
        <v>8</v>
      </c>
      <c r="L37" s="20"/>
      <c r="M37" s="67"/>
    </row>
    <row r="38" spans="1:14" ht="12.75">
      <c r="A38" s="66"/>
      <c r="B38" s="68" t="s">
        <v>49</v>
      </c>
      <c r="C38" s="69"/>
      <c r="D38" s="70"/>
      <c r="E38" s="70">
        <v>15</v>
      </c>
      <c r="F38" s="70">
        <v>1</v>
      </c>
      <c r="G38" s="70">
        <v>3</v>
      </c>
      <c r="H38" s="70"/>
      <c r="I38" s="70">
        <v>1</v>
      </c>
      <c r="J38" s="70">
        <v>2</v>
      </c>
      <c r="K38" s="70"/>
      <c r="L38" s="70"/>
      <c r="M38" s="71"/>
      <c r="N38" s="21"/>
    </row>
    <row r="39" spans="1:13" s="21" customFormat="1" ht="13.5" thickBot="1">
      <c r="A39" s="60"/>
      <c r="B39" s="61"/>
      <c r="C39" s="62"/>
      <c r="D39" s="63"/>
      <c r="E39" s="58"/>
      <c r="F39" s="58"/>
      <c r="G39" s="58"/>
      <c r="H39" s="58"/>
      <c r="I39" s="58"/>
      <c r="J39" s="58"/>
      <c r="K39" s="58"/>
      <c r="L39" s="64"/>
      <c r="M39" s="65"/>
    </row>
    <row r="40" spans="7:15" ht="13.5" thickTop="1">
      <c r="G40" s="9"/>
      <c r="H40" s="10"/>
      <c r="I40" s="10"/>
      <c r="J40" s="10"/>
      <c r="K40" s="10"/>
      <c r="L40" s="10"/>
      <c r="M40" s="10"/>
      <c r="N40" s="21"/>
      <c r="O40" s="11"/>
    </row>
  </sheetData>
  <mergeCells count="10">
    <mergeCell ref="A8:M8"/>
    <mergeCell ref="A14:B14"/>
    <mergeCell ref="A9:B9"/>
    <mergeCell ref="E2:G2"/>
    <mergeCell ref="E3:G3"/>
    <mergeCell ref="A28:B28"/>
    <mergeCell ref="A18:M18"/>
    <mergeCell ref="A19:B19"/>
    <mergeCell ref="A23:B23"/>
    <mergeCell ref="A27:M27"/>
  </mergeCells>
  <printOptions horizontalCentered="1" verticalCentered="1"/>
  <pageMargins left="0.35433070866141736" right="0.2755905511811024" top="0.7086614173228347" bottom="0.7480314960629921" header="0.4330708661417323" footer="0.5118110236220472"/>
  <pageSetup fitToHeight="2" horizontalDpi="600" verticalDpi="600" orientation="landscape" paperSize="9" r:id="rId1"/>
  <headerFooter alignWithMargins="0">
    <oddFooter>&amp;CPage &amp;P</oddFooter>
  </headerFooter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Lukkari</dc:creator>
  <cp:keywords/>
  <dc:description/>
  <cp:lastModifiedBy>LUKKARIM</cp:lastModifiedBy>
  <cp:lastPrinted>2004-11-30T07:29:46Z</cp:lastPrinted>
  <dcterms:created xsi:type="dcterms:W3CDTF">1999-09-08T06:13:36Z</dcterms:created>
  <dcterms:modified xsi:type="dcterms:W3CDTF">2004-11-30T08:07:11Z</dcterms:modified>
  <cp:category/>
  <cp:version/>
  <cp:contentType/>
  <cp:contentStatus/>
</cp:coreProperties>
</file>