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3020" windowHeight="8220" tabRatio="780" activeTab="0"/>
  </bookViews>
  <sheets>
    <sheet name="1(4)" sheetId="1" r:id="rId1"/>
    <sheet name="2(4)" sheetId="2" r:id="rId2"/>
    <sheet name="3(4)" sheetId="3" r:id="rId3"/>
    <sheet name="4(4)" sheetId="4" r:id="rId4"/>
  </sheets>
  <definedNames/>
  <calcPr fullCalcOnLoad="1"/>
</workbook>
</file>

<file path=xl/comments3.xml><?xml version="1.0" encoding="utf-8"?>
<comments xmlns="http://schemas.openxmlformats.org/spreadsheetml/2006/main">
  <authors>
    <author>Fujitsu </author>
  </authors>
  <commentList>
    <comment ref="F32" authorId="0">
      <text>
        <r>
          <rPr>
            <b/>
            <sz val="8"/>
            <rFont val="Tahoma"/>
            <family val="0"/>
          </rPr>
          <t>Fujitsu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<sst xmlns="http://schemas.openxmlformats.org/spreadsheetml/2006/main" count="413" uniqueCount="160">
  <si>
    <t>ILMAMÄÄRIEN MITTAUSPÖYTÄKIRJA</t>
  </si>
  <si>
    <t>Kohde:</t>
  </si>
  <si>
    <t>Osoite:</t>
  </si>
  <si>
    <t>Kerros:</t>
  </si>
  <si>
    <t>Mittari:</t>
  </si>
  <si>
    <t>Mittauksen suoritti:</t>
  </si>
  <si>
    <t>Pvä:</t>
  </si>
  <si>
    <t>Huone n:o</t>
  </si>
  <si>
    <t>tai tila</t>
  </si>
  <si>
    <t>Poistoilma l/s</t>
  </si>
  <si>
    <t xml:space="preserve">                                 </t>
  </si>
  <si>
    <t>kpl</t>
  </si>
  <si>
    <t>Venttiili</t>
  </si>
  <si>
    <t>Vaadittu</t>
  </si>
  <si>
    <t>Mitattu</t>
  </si>
  <si>
    <t>Pa / As</t>
  </si>
  <si>
    <t>Pa / As.</t>
  </si>
  <si>
    <t xml:space="preserve">                                                    Tuloilma l/s                               </t>
  </si>
  <si>
    <t>Petri Eerola</t>
  </si>
  <si>
    <t>HUOM !</t>
  </si>
  <si>
    <t>TSI DP-Calc</t>
  </si>
  <si>
    <t>RAJATORPAN KALLIOSUOJA</t>
  </si>
  <si>
    <t>VANTAA</t>
  </si>
  <si>
    <t>101 AJOLUISKA A</t>
  </si>
  <si>
    <t>MSD-630</t>
  </si>
  <si>
    <t>101 JÄTEHUONE</t>
  </si>
  <si>
    <t>KANAVA-200</t>
  </si>
  <si>
    <t>?</t>
  </si>
  <si>
    <t>101 SISÄLIIKUNTA</t>
  </si>
  <si>
    <t>PRA-160</t>
  </si>
  <si>
    <t>41/4,5</t>
  </si>
  <si>
    <t>92/3</t>
  </si>
  <si>
    <t>24,0/5</t>
  </si>
  <si>
    <t>22,0/5</t>
  </si>
  <si>
    <t>17,0/5,5</t>
  </si>
  <si>
    <t>18,0/5,5</t>
  </si>
  <si>
    <t>26,0/5</t>
  </si>
  <si>
    <t>28,0/5</t>
  </si>
  <si>
    <t>25,0/5</t>
  </si>
  <si>
    <t>12,0/6</t>
  </si>
  <si>
    <t>23,0/5</t>
  </si>
  <si>
    <t>11,0/6</t>
  </si>
  <si>
    <t>KANAVA-630</t>
  </si>
  <si>
    <t>202 AMPUMAURH.</t>
  </si>
  <si>
    <t>10,0/6</t>
  </si>
  <si>
    <t>9,0/6</t>
  </si>
  <si>
    <t>YHTEENSÄ</t>
  </si>
  <si>
    <t>54,0/5</t>
  </si>
  <si>
    <t>PRA-400</t>
  </si>
  <si>
    <t>205 VARASTO</t>
  </si>
  <si>
    <t>KSO-100</t>
  </si>
  <si>
    <t>15,0/10</t>
  </si>
  <si>
    <t>206 SPK</t>
  </si>
  <si>
    <t>207 VARASTO</t>
  </si>
  <si>
    <t>208 VARASTO</t>
  </si>
  <si>
    <t>6,0/0</t>
  </si>
  <si>
    <t>12,0/10</t>
  </si>
  <si>
    <t>209 VARASTO</t>
  </si>
  <si>
    <t>210 VARASTO</t>
  </si>
  <si>
    <t>211 WC / M</t>
  </si>
  <si>
    <t>212 SK</t>
  </si>
  <si>
    <t>45,0/0</t>
  </si>
  <si>
    <t>213 WC / N</t>
  </si>
  <si>
    <t>58,0/5</t>
  </si>
  <si>
    <t>214 KÄYTÄVÄ</t>
  </si>
  <si>
    <t>15,0/5</t>
  </si>
  <si>
    <t>216 SUIHKU</t>
  </si>
  <si>
    <t>KSO-125</t>
  </si>
  <si>
    <t>102/-5</t>
  </si>
  <si>
    <t>217 SK</t>
  </si>
  <si>
    <t>100/-5</t>
  </si>
  <si>
    <t>218 ETEINEN</t>
  </si>
  <si>
    <t>52/15</t>
  </si>
  <si>
    <t>219 KERHOHUONE</t>
  </si>
  <si>
    <t>PRA-250</t>
  </si>
  <si>
    <t>PRA-200</t>
  </si>
  <si>
    <t>6,0/5</t>
  </si>
  <si>
    <t>222 SUIHKU / WC</t>
  </si>
  <si>
    <t>65/5</t>
  </si>
  <si>
    <t>223 SUIHKU / WC</t>
  </si>
  <si>
    <t>KSO-160</t>
  </si>
  <si>
    <t>62/5</t>
  </si>
  <si>
    <t>PRA-315</t>
  </si>
  <si>
    <t>27,0/5,5</t>
  </si>
  <si>
    <t>224 PUKUH.</t>
  </si>
  <si>
    <t>225 PUKUH.</t>
  </si>
  <si>
    <t>226 PUKUH.</t>
  </si>
  <si>
    <t>227 PUKUH.</t>
  </si>
  <si>
    <t>228 PUKUH.</t>
  </si>
  <si>
    <t>229 WC</t>
  </si>
  <si>
    <t>56/5</t>
  </si>
  <si>
    <t>231 WC</t>
  </si>
  <si>
    <t>55/5</t>
  </si>
  <si>
    <t>232 WC</t>
  </si>
  <si>
    <t>61/0</t>
  </si>
  <si>
    <t>233 WC</t>
  </si>
  <si>
    <t>63/3</t>
  </si>
  <si>
    <t>234 PESUHUONE</t>
  </si>
  <si>
    <t>15/15</t>
  </si>
  <si>
    <t>235 PESUHUONE</t>
  </si>
  <si>
    <t>27,0/10</t>
  </si>
  <si>
    <t>236 PESUHUONE</t>
  </si>
  <si>
    <t>17,0/10</t>
  </si>
  <si>
    <t>237/238 PUKUH.</t>
  </si>
  <si>
    <t>12,0/5</t>
  </si>
  <si>
    <t>239 WC</t>
  </si>
  <si>
    <t>70/9</t>
  </si>
  <si>
    <t>240 WC</t>
  </si>
  <si>
    <t>URH-100</t>
  </si>
  <si>
    <t>38/10</t>
  </si>
  <si>
    <t>241 WC</t>
  </si>
  <si>
    <t>242 LEPOH.</t>
  </si>
  <si>
    <t>28,0/3</t>
  </si>
  <si>
    <t>243/245</t>
  </si>
  <si>
    <t>243 VALVOMO</t>
  </si>
  <si>
    <t>13,0/3</t>
  </si>
  <si>
    <t>10,0/4</t>
  </si>
  <si>
    <t>PRA-125</t>
  </si>
  <si>
    <t>3,0/6</t>
  </si>
  <si>
    <t>245/244 VALVOMO</t>
  </si>
  <si>
    <t>246 AULA</t>
  </si>
  <si>
    <t>KANAVA-400</t>
  </si>
  <si>
    <t>30/15</t>
  </si>
  <si>
    <t>102 TEKN. ASKART.</t>
  </si>
  <si>
    <t>60/2</t>
  </si>
  <si>
    <t>24,0/4</t>
  </si>
  <si>
    <t>103 VÄLINEVAR.</t>
  </si>
  <si>
    <t>14,0/5</t>
  </si>
  <si>
    <t>80/1</t>
  </si>
  <si>
    <t>55/20</t>
  </si>
  <si>
    <t>106 WC / M</t>
  </si>
  <si>
    <t>37/10</t>
  </si>
  <si>
    <t>107 WC / N</t>
  </si>
  <si>
    <t>42/10</t>
  </si>
  <si>
    <t>108 SK</t>
  </si>
  <si>
    <t>37/0</t>
  </si>
  <si>
    <t>13,0/4</t>
  </si>
  <si>
    <t>63/10</t>
  </si>
  <si>
    <t>105 PUKUHUONE/M</t>
  </si>
  <si>
    <t>109 PUKUHUONE/N</t>
  </si>
  <si>
    <t>104 VÄLINEVAR.</t>
  </si>
  <si>
    <t>8,0/6</t>
  </si>
  <si>
    <t>112 SISÄLIIKUNTA</t>
  </si>
  <si>
    <t>18,0/5</t>
  </si>
  <si>
    <t>113 SK</t>
  </si>
  <si>
    <t>67/5</t>
  </si>
  <si>
    <t>114 SIIVOUSV.</t>
  </si>
  <si>
    <t>70/-5</t>
  </si>
  <si>
    <t>OSA 3 LIIKUNTA</t>
  </si>
  <si>
    <t>331/1</t>
  </si>
  <si>
    <t>157/2,2</t>
  </si>
  <si>
    <t>402 WC</t>
  </si>
  <si>
    <t>139/0</t>
  </si>
  <si>
    <t>406 VS KONEET</t>
  </si>
  <si>
    <t>138/-5</t>
  </si>
  <si>
    <t>(EVA-500*150)</t>
  </si>
  <si>
    <t>(-480)</t>
  </si>
  <si>
    <t>62/0</t>
  </si>
  <si>
    <t>vajaa</t>
  </si>
  <si>
    <t>J.Hakanen Ky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</si>
</sst>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7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NumberFormat="1" applyBorder="1" applyAlignment="1" quotePrefix="1">
      <alignment horizontal="center"/>
    </xf>
    <xf numFmtId="1" fontId="0" fillId="0" borderId="17" xfId="0" applyNumberFormat="1" applyBorder="1" applyAlignment="1" quotePrefix="1">
      <alignment horizontal="center"/>
    </xf>
    <xf numFmtId="165" fontId="0" fillId="0" borderId="17" xfId="0" applyNumberFormat="1" applyBorder="1" applyAlignment="1" quotePrefix="1">
      <alignment horizontal="center"/>
    </xf>
    <xf numFmtId="0" fontId="0" fillId="0" borderId="17" xfId="0" applyBorder="1" applyAlignment="1">
      <alignment horizontal="left"/>
    </xf>
    <xf numFmtId="2" fontId="0" fillId="0" borderId="1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0">
    <pageSetUpPr fitToPage="1"/>
  </sheetPr>
  <dimension ref="A1:N3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1" width="9.140625" style="4" customWidth="1"/>
    <col min="12" max="12" width="9.140625" style="31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159</v>
      </c>
      <c r="H3" s="7"/>
    </row>
    <row r="4" spans="1:13" ht="12.75">
      <c r="A4" t="s">
        <v>1</v>
      </c>
      <c r="B4" s="23" t="s">
        <v>21</v>
      </c>
      <c r="C4" s="5"/>
      <c r="D4" s="5"/>
      <c r="E4" s="5"/>
      <c r="H4" s="7" t="s">
        <v>4</v>
      </c>
      <c r="J4" s="5" t="s">
        <v>20</v>
      </c>
      <c r="K4" s="5"/>
      <c r="L4" s="40"/>
      <c r="M4" s="2"/>
    </row>
    <row r="5" spans="1:13" ht="12.75">
      <c r="A5" t="s">
        <v>2</v>
      </c>
      <c r="B5" s="21" t="s">
        <v>22</v>
      </c>
      <c r="C5" s="6"/>
      <c r="D5" s="6"/>
      <c r="E5" s="6"/>
      <c r="H5" s="7" t="s">
        <v>5</v>
      </c>
      <c r="J5" s="6" t="s">
        <v>18</v>
      </c>
      <c r="K5" s="6"/>
      <c r="L5" s="41"/>
      <c r="M5" s="3"/>
    </row>
    <row r="6" spans="1:13" ht="12.75">
      <c r="A6" t="s">
        <v>3</v>
      </c>
      <c r="B6" s="27"/>
      <c r="C6" s="6"/>
      <c r="D6" s="6"/>
      <c r="E6" s="6"/>
      <c r="H6" s="7" t="s">
        <v>6</v>
      </c>
      <c r="J6" s="22">
        <v>40571</v>
      </c>
      <c r="K6" s="6"/>
      <c r="L6" s="41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42"/>
      <c r="M8" s="15"/>
      <c r="N8" s="33" t="s">
        <v>19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28" t="s">
        <v>15</v>
      </c>
      <c r="M9" s="15"/>
      <c r="N9" s="17"/>
    </row>
    <row r="10" spans="1:14" ht="12.75">
      <c r="A10" s="27" t="s">
        <v>23</v>
      </c>
      <c r="B10" s="24"/>
      <c r="C10" s="18"/>
      <c r="D10" s="18"/>
      <c r="E10" s="18"/>
      <c r="F10" s="28"/>
      <c r="H10" s="18" t="s">
        <v>24</v>
      </c>
      <c r="I10" s="18">
        <v>1</v>
      </c>
      <c r="J10" s="25">
        <v>-1090</v>
      </c>
      <c r="K10" s="25">
        <v>-1500</v>
      </c>
      <c r="L10" s="28">
        <v>22</v>
      </c>
      <c r="N10" s="18"/>
    </row>
    <row r="11" spans="1:14" ht="12.75">
      <c r="A11" s="16" t="s">
        <v>25</v>
      </c>
      <c r="B11" s="18"/>
      <c r="C11" s="18"/>
      <c r="D11" s="18"/>
      <c r="E11" s="18"/>
      <c r="F11" s="35"/>
      <c r="H11" s="18" t="s">
        <v>26</v>
      </c>
      <c r="I11" s="18">
        <v>1</v>
      </c>
      <c r="J11" s="25" t="s">
        <v>27</v>
      </c>
      <c r="K11" s="28">
        <v>-125</v>
      </c>
      <c r="L11" s="28">
        <v>10.5</v>
      </c>
      <c r="N11" s="18"/>
    </row>
    <row r="12" spans="1:14" ht="12.75">
      <c r="A12" s="16" t="s">
        <v>28</v>
      </c>
      <c r="B12" s="18" t="s">
        <v>29</v>
      </c>
      <c r="C12" s="18">
        <v>1</v>
      </c>
      <c r="D12" s="18">
        <v>83</v>
      </c>
      <c r="E12" s="18">
        <v>81</v>
      </c>
      <c r="F12" s="28" t="s">
        <v>30</v>
      </c>
      <c r="H12" s="18" t="s">
        <v>42</v>
      </c>
      <c r="I12" s="18">
        <v>1</v>
      </c>
      <c r="J12" s="25">
        <v>-1944</v>
      </c>
      <c r="K12" s="28">
        <v>-1805</v>
      </c>
      <c r="L12" s="28">
        <v>38</v>
      </c>
      <c r="N12" s="18"/>
    </row>
    <row r="13" spans="1:14" ht="12.75">
      <c r="A13" s="16" t="s">
        <v>28</v>
      </c>
      <c r="B13" s="18" t="s">
        <v>29</v>
      </c>
      <c r="C13" s="18">
        <v>1</v>
      </c>
      <c r="D13" s="18">
        <v>83</v>
      </c>
      <c r="E13" s="18">
        <v>79</v>
      </c>
      <c r="F13" s="26" t="s">
        <v>32</v>
      </c>
      <c r="H13" s="18"/>
      <c r="I13" s="18"/>
      <c r="J13" s="25"/>
      <c r="K13" s="36"/>
      <c r="L13" s="28"/>
      <c r="N13" s="18"/>
    </row>
    <row r="14" spans="1:14" ht="12.75">
      <c r="A14" s="16" t="s">
        <v>28</v>
      </c>
      <c r="B14" s="18" t="s">
        <v>29</v>
      </c>
      <c r="C14" s="18">
        <v>1</v>
      </c>
      <c r="D14" s="18">
        <v>83</v>
      </c>
      <c r="E14" s="18">
        <v>93</v>
      </c>
      <c r="F14" s="28" t="s">
        <v>31</v>
      </c>
      <c r="H14" s="18"/>
      <c r="I14" s="18"/>
      <c r="J14" s="25"/>
      <c r="K14" s="25"/>
      <c r="L14" s="28"/>
      <c r="N14" s="18"/>
    </row>
    <row r="15" spans="1:14" ht="12.75">
      <c r="A15" s="16" t="s">
        <v>28</v>
      </c>
      <c r="B15" s="18" t="s">
        <v>29</v>
      </c>
      <c r="C15" s="18">
        <v>1</v>
      </c>
      <c r="D15" s="18">
        <v>83</v>
      </c>
      <c r="E15" s="18">
        <v>79</v>
      </c>
      <c r="F15" s="26" t="s">
        <v>33</v>
      </c>
      <c r="H15" s="18"/>
      <c r="I15" s="18"/>
      <c r="J15" s="25"/>
      <c r="K15" s="25"/>
      <c r="L15" s="28"/>
      <c r="N15" s="18"/>
    </row>
    <row r="16" spans="1:14" ht="12.75">
      <c r="A16" s="16" t="s">
        <v>28</v>
      </c>
      <c r="B16" s="18" t="s">
        <v>29</v>
      </c>
      <c r="C16" s="18">
        <v>1</v>
      </c>
      <c r="D16" s="18">
        <v>83</v>
      </c>
      <c r="E16" s="18">
        <v>79</v>
      </c>
      <c r="F16" s="28" t="s">
        <v>32</v>
      </c>
      <c r="H16" s="18"/>
      <c r="I16" s="18"/>
      <c r="J16" s="25"/>
      <c r="K16" s="25"/>
      <c r="L16" s="28"/>
      <c r="N16" s="18"/>
    </row>
    <row r="17" spans="1:14" ht="12.75">
      <c r="A17" s="16" t="s">
        <v>28</v>
      </c>
      <c r="B17" s="18" t="s">
        <v>29</v>
      </c>
      <c r="C17" s="18">
        <v>1</v>
      </c>
      <c r="D17" s="18">
        <v>83</v>
      </c>
      <c r="E17" s="18">
        <v>80</v>
      </c>
      <c r="F17" s="28" t="s">
        <v>34</v>
      </c>
      <c r="H17" s="18"/>
      <c r="I17" s="18"/>
      <c r="J17" s="25"/>
      <c r="K17" s="25"/>
      <c r="L17" s="28"/>
      <c r="N17" s="18"/>
    </row>
    <row r="18" spans="1:14" ht="12.75">
      <c r="A18" s="16" t="s">
        <v>28</v>
      </c>
      <c r="B18" s="18" t="s">
        <v>29</v>
      </c>
      <c r="C18" s="18">
        <v>1</v>
      </c>
      <c r="D18" s="18">
        <v>83</v>
      </c>
      <c r="E18" s="18">
        <v>80</v>
      </c>
      <c r="F18" s="28" t="s">
        <v>34</v>
      </c>
      <c r="H18" s="18"/>
      <c r="I18" s="18"/>
      <c r="J18" s="25"/>
      <c r="K18" s="25"/>
      <c r="L18" s="28"/>
      <c r="N18" s="18"/>
    </row>
    <row r="19" spans="1:14" ht="12.75">
      <c r="A19" s="16" t="s">
        <v>28</v>
      </c>
      <c r="B19" s="18" t="s">
        <v>29</v>
      </c>
      <c r="C19" s="18">
        <v>1</v>
      </c>
      <c r="D19" s="18">
        <v>83</v>
      </c>
      <c r="E19" s="18">
        <v>80</v>
      </c>
      <c r="F19" s="28" t="s">
        <v>35</v>
      </c>
      <c r="H19" s="18"/>
      <c r="I19" s="18"/>
      <c r="J19" s="25"/>
      <c r="K19" s="25"/>
      <c r="L19" s="28"/>
      <c r="N19" s="18"/>
    </row>
    <row r="20" spans="1:14" ht="12.75">
      <c r="A20" s="16" t="s">
        <v>28</v>
      </c>
      <c r="B20" s="18" t="s">
        <v>29</v>
      </c>
      <c r="C20" s="18">
        <v>1</v>
      </c>
      <c r="D20" s="18">
        <v>83</v>
      </c>
      <c r="E20" s="18">
        <v>85</v>
      </c>
      <c r="F20" s="28" t="s">
        <v>36</v>
      </c>
      <c r="H20" s="18"/>
      <c r="I20" s="18"/>
      <c r="J20" s="25"/>
      <c r="K20" s="25"/>
      <c r="L20" s="28"/>
      <c r="N20" s="18"/>
    </row>
    <row r="21" spans="1:14" ht="12.75">
      <c r="A21" s="16" t="s">
        <v>28</v>
      </c>
      <c r="B21" s="18" t="s">
        <v>29</v>
      </c>
      <c r="C21" s="18">
        <v>1</v>
      </c>
      <c r="D21" s="18">
        <v>83</v>
      </c>
      <c r="E21" s="18">
        <v>83</v>
      </c>
      <c r="F21" s="28" t="s">
        <v>37</v>
      </c>
      <c r="H21" s="18"/>
      <c r="I21" s="18"/>
      <c r="J21" s="25"/>
      <c r="K21" s="25"/>
      <c r="L21" s="28"/>
      <c r="N21" s="18"/>
    </row>
    <row r="22" spans="1:14" ht="12.75">
      <c r="A22" s="16" t="s">
        <v>28</v>
      </c>
      <c r="B22" s="18" t="s">
        <v>29</v>
      </c>
      <c r="C22" s="18">
        <v>1</v>
      </c>
      <c r="D22" s="18">
        <v>83</v>
      </c>
      <c r="E22" s="18">
        <v>81</v>
      </c>
      <c r="F22" s="28" t="s">
        <v>38</v>
      </c>
      <c r="H22" s="18"/>
      <c r="I22" s="18"/>
      <c r="J22" s="25"/>
      <c r="K22" s="25"/>
      <c r="L22" s="28"/>
      <c r="N22" s="18"/>
    </row>
    <row r="23" spans="1:14" ht="12.75">
      <c r="A23" s="16" t="s">
        <v>28</v>
      </c>
      <c r="B23" s="18" t="s">
        <v>29</v>
      </c>
      <c r="C23" s="18">
        <v>1</v>
      </c>
      <c r="D23" s="18">
        <v>83</v>
      </c>
      <c r="E23" s="18">
        <v>80</v>
      </c>
      <c r="F23" s="28" t="s">
        <v>33</v>
      </c>
      <c r="H23" s="18"/>
      <c r="I23" s="18"/>
      <c r="J23" s="25"/>
      <c r="K23" s="25"/>
      <c r="L23" s="28"/>
      <c r="N23" s="18"/>
    </row>
    <row r="24" spans="1:14" ht="12.75">
      <c r="A24" s="16" t="s">
        <v>28</v>
      </c>
      <c r="B24" s="18" t="s">
        <v>29</v>
      </c>
      <c r="C24" s="18">
        <v>1</v>
      </c>
      <c r="D24" s="18">
        <v>83</v>
      </c>
      <c r="E24" s="18">
        <v>78</v>
      </c>
      <c r="F24" s="28" t="s">
        <v>39</v>
      </c>
      <c r="H24" s="18"/>
      <c r="I24" s="18"/>
      <c r="J24" s="25"/>
      <c r="K24" s="25"/>
      <c r="L24" s="28"/>
      <c r="N24" s="18"/>
    </row>
    <row r="25" spans="1:14" ht="12.75">
      <c r="A25" s="16" t="s">
        <v>28</v>
      </c>
      <c r="B25" s="18" t="s">
        <v>29</v>
      </c>
      <c r="C25" s="18">
        <v>1</v>
      </c>
      <c r="D25" s="18">
        <v>83</v>
      </c>
      <c r="E25" s="28">
        <v>74</v>
      </c>
      <c r="F25" s="28" t="s">
        <v>33</v>
      </c>
      <c r="H25" s="18"/>
      <c r="I25" s="18"/>
      <c r="J25" s="25"/>
      <c r="K25" s="25"/>
      <c r="L25" s="28"/>
      <c r="N25" s="18"/>
    </row>
    <row r="26" spans="1:14" ht="12.75">
      <c r="A26" s="16" t="s">
        <v>28</v>
      </c>
      <c r="B26" s="18" t="s">
        <v>29</v>
      </c>
      <c r="C26" s="18">
        <v>1</v>
      </c>
      <c r="D26" s="18">
        <v>83</v>
      </c>
      <c r="E26" s="18">
        <v>79</v>
      </c>
      <c r="F26" s="28" t="s">
        <v>39</v>
      </c>
      <c r="H26" s="18"/>
      <c r="I26" s="18"/>
      <c r="J26" s="25"/>
      <c r="K26" s="25"/>
      <c r="L26" s="28"/>
      <c r="N26" s="18"/>
    </row>
    <row r="27" spans="1:14" ht="12.75">
      <c r="A27" s="16" t="s">
        <v>28</v>
      </c>
      <c r="B27" s="18" t="s">
        <v>29</v>
      </c>
      <c r="C27" s="18">
        <v>1</v>
      </c>
      <c r="D27" s="18">
        <v>83</v>
      </c>
      <c r="E27" s="18">
        <v>74</v>
      </c>
      <c r="F27" s="28" t="s">
        <v>33</v>
      </c>
      <c r="H27" s="18"/>
      <c r="I27" s="18"/>
      <c r="J27" s="25"/>
      <c r="K27" s="25"/>
      <c r="L27" s="28"/>
      <c r="N27" s="18"/>
    </row>
    <row r="28" spans="1:14" ht="12.75">
      <c r="A28" s="16" t="s">
        <v>28</v>
      </c>
      <c r="B28" s="18" t="s">
        <v>29</v>
      </c>
      <c r="C28" s="18">
        <v>1</v>
      </c>
      <c r="D28" s="18">
        <v>83</v>
      </c>
      <c r="E28" s="18">
        <v>79</v>
      </c>
      <c r="F28" s="28" t="s">
        <v>39</v>
      </c>
      <c r="H28" s="18"/>
      <c r="I28" s="18"/>
      <c r="J28" s="25"/>
      <c r="K28" s="25"/>
      <c r="L28" s="28"/>
      <c r="N28" s="18"/>
    </row>
    <row r="29" spans="1:14" ht="12.75">
      <c r="A29" s="16" t="s">
        <v>28</v>
      </c>
      <c r="B29" s="18" t="s">
        <v>29</v>
      </c>
      <c r="C29" s="18">
        <v>1</v>
      </c>
      <c r="D29" s="18">
        <v>83</v>
      </c>
      <c r="E29" s="18">
        <v>79</v>
      </c>
      <c r="F29" s="28" t="s">
        <v>39</v>
      </c>
      <c r="H29" s="18"/>
      <c r="I29" s="18"/>
      <c r="J29" s="25"/>
      <c r="K29" s="25"/>
      <c r="L29" s="28"/>
      <c r="N29" s="18"/>
    </row>
    <row r="30" spans="1:14" ht="12.75">
      <c r="A30" s="16" t="s">
        <v>28</v>
      </c>
      <c r="B30" s="18" t="s">
        <v>29</v>
      </c>
      <c r="C30" s="18">
        <v>1</v>
      </c>
      <c r="D30" s="18">
        <v>83</v>
      </c>
      <c r="E30" s="18">
        <v>79</v>
      </c>
      <c r="F30" s="28" t="s">
        <v>39</v>
      </c>
      <c r="H30" s="18"/>
      <c r="I30" s="18"/>
      <c r="J30" s="25"/>
      <c r="K30" s="25"/>
      <c r="L30" s="28"/>
      <c r="N30" s="18"/>
    </row>
    <row r="31" spans="1:14" ht="12.75">
      <c r="A31" s="16" t="s">
        <v>28</v>
      </c>
      <c r="B31" s="18" t="s">
        <v>29</v>
      </c>
      <c r="C31" s="18">
        <v>1</v>
      </c>
      <c r="D31" s="18">
        <v>83</v>
      </c>
      <c r="E31" s="18">
        <v>76</v>
      </c>
      <c r="F31" s="28" t="s">
        <v>40</v>
      </c>
      <c r="H31" s="18"/>
      <c r="I31" s="18"/>
      <c r="J31" s="25"/>
      <c r="K31" s="25"/>
      <c r="L31" s="28"/>
      <c r="N31" s="18"/>
    </row>
    <row r="32" spans="1:14" ht="12.75">
      <c r="A32" s="16" t="s">
        <v>28</v>
      </c>
      <c r="B32" s="18" t="s">
        <v>29</v>
      </c>
      <c r="C32" s="18">
        <v>1</v>
      </c>
      <c r="D32" s="18">
        <v>83</v>
      </c>
      <c r="E32" s="18">
        <v>79</v>
      </c>
      <c r="F32" s="28" t="s">
        <v>39</v>
      </c>
      <c r="H32" s="18"/>
      <c r="I32" s="18"/>
      <c r="J32" s="25"/>
      <c r="K32" s="25"/>
      <c r="L32" s="28"/>
      <c r="N32" s="18"/>
    </row>
    <row r="33" spans="1:14" ht="12.75">
      <c r="A33" s="16" t="s">
        <v>28</v>
      </c>
      <c r="B33" s="18" t="s">
        <v>29</v>
      </c>
      <c r="C33" s="18">
        <v>1</v>
      </c>
      <c r="D33" s="18">
        <v>83</v>
      </c>
      <c r="E33" s="18">
        <v>74</v>
      </c>
      <c r="F33" s="28" t="s">
        <v>33</v>
      </c>
      <c r="H33" s="18"/>
      <c r="I33" s="18"/>
      <c r="J33" s="25"/>
      <c r="K33" s="25"/>
      <c r="L33" s="28"/>
      <c r="N33" s="18"/>
    </row>
    <row r="34" spans="1:14" ht="12.75">
      <c r="A34" s="16" t="s">
        <v>28</v>
      </c>
      <c r="B34" s="18" t="s">
        <v>29</v>
      </c>
      <c r="C34" s="18">
        <v>1</v>
      </c>
      <c r="D34" s="18">
        <v>83</v>
      </c>
      <c r="E34" s="18">
        <v>76</v>
      </c>
      <c r="F34" s="28" t="s">
        <v>41</v>
      </c>
      <c r="H34" s="18"/>
      <c r="I34" s="18"/>
      <c r="J34" s="25"/>
      <c r="K34" s="25"/>
      <c r="L34" s="28"/>
      <c r="N34" s="18"/>
    </row>
    <row r="35" spans="1:14" ht="12.75">
      <c r="A35" s="16" t="s">
        <v>28</v>
      </c>
      <c r="B35" s="18" t="s">
        <v>29</v>
      </c>
      <c r="C35" s="18">
        <v>1</v>
      </c>
      <c r="D35" s="18">
        <v>83</v>
      </c>
      <c r="E35" s="18">
        <v>76</v>
      </c>
      <c r="F35" s="28" t="s">
        <v>41</v>
      </c>
      <c r="H35" s="18"/>
      <c r="I35" s="18"/>
      <c r="J35" s="25"/>
      <c r="K35" s="25"/>
      <c r="L35" s="28"/>
      <c r="N35" s="18"/>
    </row>
    <row r="36" spans="1:14" ht="12.75">
      <c r="A36" s="43" t="s">
        <v>46</v>
      </c>
      <c r="B36" s="44"/>
      <c r="C36" s="44">
        <f>SUM(C12:C35)</f>
        <v>24</v>
      </c>
      <c r="D36" s="44">
        <f>SUM(D12:D35)</f>
        <v>1992</v>
      </c>
      <c r="E36" s="44">
        <f>SUM(E12:E35)</f>
        <v>1903</v>
      </c>
      <c r="F36" s="28"/>
      <c r="H36" s="18"/>
      <c r="I36" s="18"/>
      <c r="J36" s="25"/>
      <c r="K36" s="25"/>
      <c r="L36" s="2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1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159</v>
      </c>
      <c r="H3" s="7"/>
    </row>
    <row r="4" spans="1:13" ht="12.75">
      <c r="A4" t="s">
        <v>1</v>
      </c>
      <c r="B4" s="23" t="s">
        <v>21</v>
      </c>
      <c r="C4" s="5"/>
      <c r="D4" s="5"/>
      <c r="E4" s="5"/>
      <c r="H4" s="7" t="s">
        <v>4</v>
      </c>
      <c r="J4" s="5" t="s">
        <v>20</v>
      </c>
      <c r="K4" s="5"/>
      <c r="L4" s="5"/>
      <c r="M4" s="2"/>
    </row>
    <row r="5" spans="1:13" ht="12.75">
      <c r="A5" t="s">
        <v>2</v>
      </c>
      <c r="B5" s="21" t="s">
        <v>22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/>
      <c r="C6" s="6"/>
      <c r="D6" s="6"/>
      <c r="E6" s="6"/>
      <c r="H6" s="7" t="s">
        <v>6</v>
      </c>
      <c r="J6" s="22">
        <v>40571</v>
      </c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19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43</v>
      </c>
      <c r="B10" s="24" t="s">
        <v>29</v>
      </c>
      <c r="C10" s="18">
        <v>1</v>
      </c>
      <c r="D10" s="18">
        <v>83</v>
      </c>
      <c r="E10" s="18">
        <v>79</v>
      </c>
      <c r="F10" s="28" t="s">
        <v>32</v>
      </c>
      <c r="H10" s="18" t="s">
        <v>48</v>
      </c>
      <c r="I10" s="18">
        <v>1</v>
      </c>
      <c r="J10" s="25">
        <v>-625</v>
      </c>
      <c r="K10" s="25">
        <v>-631</v>
      </c>
      <c r="L10" s="18" t="s">
        <v>47</v>
      </c>
      <c r="N10" s="18"/>
    </row>
    <row r="11" spans="1:14" ht="12.75">
      <c r="A11" s="27" t="s">
        <v>43</v>
      </c>
      <c r="B11" s="24" t="s">
        <v>29</v>
      </c>
      <c r="C11" s="18">
        <v>1</v>
      </c>
      <c r="D11" s="18">
        <v>83</v>
      </c>
      <c r="E11" s="18">
        <v>75</v>
      </c>
      <c r="F11" s="28" t="s">
        <v>35</v>
      </c>
      <c r="H11" s="18"/>
      <c r="I11" s="18"/>
      <c r="J11" s="25"/>
      <c r="K11" s="28"/>
      <c r="L11" s="25"/>
      <c r="N11" s="18"/>
    </row>
    <row r="12" spans="1:14" ht="12.75">
      <c r="A12" s="27" t="s">
        <v>43</v>
      </c>
      <c r="B12" s="24" t="s">
        <v>29</v>
      </c>
      <c r="C12" s="18">
        <v>1</v>
      </c>
      <c r="D12" s="18">
        <v>83</v>
      </c>
      <c r="E12" s="18">
        <v>72</v>
      </c>
      <c r="F12" s="28" t="s">
        <v>44</v>
      </c>
      <c r="H12" s="18"/>
      <c r="I12" s="18"/>
      <c r="J12" s="25"/>
      <c r="K12" s="28"/>
      <c r="L12" s="25"/>
      <c r="N12" s="18"/>
    </row>
    <row r="13" spans="1:14" ht="12.75">
      <c r="A13" s="27" t="s">
        <v>43</v>
      </c>
      <c r="B13" s="24" t="s">
        <v>29</v>
      </c>
      <c r="C13" s="18">
        <v>1</v>
      </c>
      <c r="D13" s="18">
        <v>83</v>
      </c>
      <c r="E13" s="18">
        <v>72</v>
      </c>
      <c r="F13" s="28" t="s">
        <v>44</v>
      </c>
      <c r="H13" s="18"/>
      <c r="I13" s="18"/>
      <c r="J13" s="25"/>
      <c r="K13" s="25"/>
      <c r="L13" s="25"/>
      <c r="N13" s="18"/>
    </row>
    <row r="14" spans="1:14" ht="12.75">
      <c r="A14" s="27" t="s">
        <v>43</v>
      </c>
      <c r="B14" s="24" t="s">
        <v>29</v>
      </c>
      <c r="C14" s="18">
        <v>1</v>
      </c>
      <c r="D14" s="18">
        <v>83</v>
      </c>
      <c r="E14" s="18">
        <v>76</v>
      </c>
      <c r="F14" s="28" t="s">
        <v>41</v>
      </c>
      <c r="H14" s="18"/>
      <c r="I14" s="18"/>
      <c r="J14" s="25"/>
      <c r="K14" s="25"/>
      <c r="L14" s="25"/>
      <c r="N14" s="18"/>
    </row>
    <row r="15" spans="1:14" ht="12.75">
      <c r="A15" s="27" t="s">
        <v>43</v>
      </c>
      <c r="B15" s="24" t="s">
        <v>29</v>
      </c>
      <c r="C15" s="18">
        <v>1</v>
      </c>
      <c r="D15" s="18">
        <v>83</v>
      </c>
      <c r="E15" s="18">
        <v>72</v>
      </c>
      <c r="F15" s="28" t="s">
        <v>44</v>
      </c>
      <c r="H15" s="18"/>
      <c r="I15" s="18"/>
      <c r="J15" s="25"/>
      <c r="K15" s="25"/>
      <c r="L15" s="25"/>
      <c r="N15" s="18"/>
    </row>
    <row r="16" spans="1:14" ht="12.75">
      <c r="A16" s="27" t="s">
        <v>43</v>
      </c>
      <c r="B16" s="24" t="s">
        <v>29</v>
      </c>
      <c r="C16" s="18">
        <v>1</v>
      </c>
      <c r="D16" s="18">
        <v>83</v>
      </c>
      <c r="E16" s="18">
        <v>72</v>
      </c>
      <c r="F16" s="34" t="s">
        <v>45</v>
      </c>
      <c r="H16" s="18"/>
      <c r="I16" s="18"/>
      <c r="J16" s="25"/>
      <c r="K16" s="25"/>
      <c r="L16" s="25"/>
      <c r="N16" s="18"/>
    </row>
    <row r="17" spans="1:14" ht="12.75">
      <c r="A17" s="27" t="s">
        <v>43</v>
      </c>
      <c r="B17" s="24" t="s">
        <v>29</v>
      </c>
      <c r="C17" s="18">
        <v>1</v>
      </c>
      <c r="D17" s="18">
        <v>83</v>
      </c>
      <c r="E17" s="18">
        <v>72</v>
      </c>
      <c r="F17" s="34" t="s">
        <v>44</v>
      </c>
      <c r="H17" s="18"/>
      <c r="I17" s="18"/>
      <c r="J17" s="25"/>
      <c r="K17" s="25"/>
      <c r="L17" s="25"/>
      <c r="N17" s="18"/>
    </row>
    <row r="18" spans="1:14" ht="12.75">
      <c r="A18" s="43" t="s">
        <v>46</v>
      </c>
      <c r="B18" s="44"/>
      <c r="C18" s="44">
        <v>8</v>
      </c>
      <c r="D18" s="44">
        <f>SUM(D10:D17)</f>
        <v>664</v>
      </c>
      <c r="E18" s="44">
        <f>SUM(E10:E17)</f>
        <v>590</v>
      </c>
      <c r="F18" s="28"/>
      <c r="H18" s="18"/>
      <c r="I18" s="18"/>
      <c r="J18" s="25"/>
      <c r="K18" s="25"/>
      <c r="L18" s="25"/>
      <c r="N18" s="18"/>
    </row>
    <row r="19" spans="1:14" ht="12.75">
      <c r="A19" s="16" t="s">
        <v>49</v>
      </c>
      <c r="B19" s="18"/>
      <c r="C19" s="18"/>
      <c r="D19" s="18"/>
      <c r="E19" s="18"/>
      <c r="F19" s="34"/>
      <c r="H19" s="18" t="s">
        <v>50</v>
      </c>
      <c r="I19" s="18">
        <v>1</v>
      </c>
      <c r="J19" s="25">
        <v>-14</v>
      </c>
      <c r="K19" s="25">
        <v>-11</v>
      </c>
      <c r="L19" s="25" t="s">
        <v>51</v>
      </c>
      <c r="N19" s="18"/>
    </row>
    <row r="20" spans="1:14" ht="12.75">
      <c r="A20" s="16" t="s">
        <v>52</v>
      </c>
      <c r="B20" s="18"/>
      <c r="C20" s="18"/>
      <c r="D20" s="18"/>
      <c r="E20" s="18"/>
      <c r="F20" s="34"/>
      <c r="H20" s="18" t="s">
        <v>50</v>
      </c>
      <c r="I20" s="18">
        <v>1</v>
      </c>
      <c r="J20" s="25">
        <v>-14</v>
      </c>
      <c r="K20" s="25">
        <v>-11</v>
      </c>
      <c r="L20" s="25" t="s">
        <v>51</v>
      </c>
      <c r="N20" s="18"/>
    </row>
    <row r="21" spans="1:14" ht="12.75">
      <c r="A21" s="16" t="s">
        <v>53</v>
      </c>
      <c r="B21" s="18"/>
      <c r="C21" s="18"/>
      <c r="D21" s="18"/>
      <c r="E21" s="18"/>
      <c r="F21" s="34"/>
      <c r="H21" s="18" t="s">
        <v>50</v>
      </c>
      <c r="I21" s="18">
        <v>1</v>
      </c>
      <c r="J21" s="25">
        <v>-11</v>
      </c>
      <c r="K21" s="25">
        <v>-10</v>
      </c>
      <c r="L21" s="28" t="s">
        <v>56</v>
      </c>
      <c r="N21" s="38"/>
    </row>
    <row r="22" spans="1:14" ht="12.75">
      <c r="A22" s="16" t="s">
        <v>54</v>
      </c>
      <c r="B22" s="18"/>
      <c r="C22" s="18"/>
      <c r="D22" s="18"/>
      <c r="E22" s="18"/>
      <c r="F22" s="34"/>
      <c r="H22" s="18" t="s">
        <v>50</v>
      </c>
      <c r="I22" s="18">
        <v>1</v>
      </c>
      <c r="J22" s="25">
        <v>-6</v>
      </c>
      <c r="K22" s="25">
        <v>-5</v>
      </c>
      <c r="L22" s="28" t="s">
        <v>55</v>
      </c>
      <c r="N22" s="18"/>
    </row>
    <row r="23" spans="1:14" ht="12.75">
      <c r="A23" s="38" t="s">
        <v>57</v>
      </c>
      <c r="B23" s="18"/>
      <c r="C23" s="18"/>
      <c r="D23" s="18"/>
      <c r="E23" s="28"/>
      <c r="F23" s="34"/>
      <c r="H23" s="18" t="s">
        <v>50</v>
      </c>
      <c r="I23" s="18">
        <v>1</v>
      </c>
      <c r="J23" s="25">
        <v>-6</v>
      </c>
      <c r="K23" s="25">
        <v>-5</v>
      </c>
      <c r="L23" s="28" t="s">
        <v>55</v>
      </c>
      <c r="N23" s="18"/>
    </row>
    <row r="24" spans="1:14" ht="12.75">
      <c r="A24" s="38" t="s">
        <v>58</v>
      </c>
      <c r="B24" s="18"/>
      <c r="C24" s="18"/>
      <c r="D24" s="18"/>
      <c r="E24" s="18"/>
      <c r="F24" s="34"/>
      <c r="H24" s="18" t="s">
        <v>50</v>
      </c>
      <c r="I24" s="18">
        <v>1</v>
      </c>
      <c r="J24" s="25">
        <v>-6</v>
      </c>
      <c r="K24" s="25">
        <v>-5</v>
      </c>
      <c r="L24" s="28" t="s">
        <v>55</v>
      </c>
      <c r="N24" s="18"/>
    </row>
    <row r="25" spans="1:14" ht="12.75">
      <c r="A25" s="38" t="s">
        <v>59</v>
      </c>
      <c r="B25" s="18"/>
      <c r="C25" s="18"/>
      <c r="D25" s="18"/>
      <c r="E25" s="18"/>
      <c r="F25" s="37"/>
      <c r="H25" s="18" t="s">
        <v>50</v>
      </c>
      <c r="I25" s="18">
        <v>3</v>
      </c>
      <c r="J25" s="25">
        <v>-50</v>
      </c>
      <c r="K25" s="25">
        <v>-52</v>
      </c>
      <c r="L25" s="28" t="s">
        <v>63</v>
      </c>
      <c r="N25" s="18"/>
    </row>
    <row r="26" spans="1:14" ht="12.75">
      <c r="A26" s="16" t="s">
        <v>60</v>
      </c>
      <c r="B26" s="18"/>
      <c r="C26" s="18"/>
      <c r="D26" s="18"/>
      <c r="E26" s="18"/>
      <c r="F26" s="37"/>
      <c r="H26" s="18" t="s">
        <v>50</v>
      </c>
      <c r="I26" s="18">
        <v>1</v>
      </c>
      <c r="J26" s="25">
        <v>-14</v>
      </c>
      <c r="K26" s="25">
        <v>-13</v>
      </c>
      <c r="L26" s="28" t="s">
        <v>61</v>
      </c>
      <c r="N26" s="38"/>
    </row>
    <row r="27" spans="1:14" ht="12.75">
      <c r="A27" s="16" t="s">
        <v>62</v>
      </c>
      <c r="B27" s="18"/>
      <c r="C27" s="18"/>
      <c r="D27" s="18"/>
      <c r="E27" s="18"/>
      <c r="F27" s="34"/>
      <c r="H27" s="18" t="s">
        <v>50</v>
      </c>
      <c r="I27" s="18">
        <v>3</v>
      </c>
      <c r="J27" s="25">
        <v>-50</v>
      </c>
      <c r="K27" s="25">
        <v>-52</v>
      </c>
      <c r="L27" s="28" t="s">
        <v>63</v>
      </c>
      <c r="N27" s="18"/>
    </row>
    <row r="28" spans="1:14" ht="12.75">
      <c r="A28" s="16" t="s">
        <v>64</v>
      </c>
      <c r="B28" s="18" t="s">
        <v>29</v>
      </c>
      <c r="C28" s="18">
        <v>2</v>
      </c>
      <c r="D28" s="18">
        <v>140</v>
      </c>
      <c r="E28" s="18">
        <v>130</v>
      </c>
      <c r="F28" s="34" t="s">
        <v>65</v>
      </c>
      <c r="H28" s="18"/>
      <c r="I28" s="18"/>
      <c r="J28" s="25"/>
      <c r="K28" s="25"/>
      <c r="L28" s="28"/>
      <c r="N28" s="18"/>
    </row>
    <row r="29" spans="1:14" ht="12.75">
      <c r="A29" s="16" t="s">
        <v>66</v>
      </c>
      <c r="B29" s="18"/>
      <c r="C29" s="18"/>
      <c r="D29" s="18"/>
      <c r="E29" s="18"/>
      <c r="F29" s="29"/>
      <c r="H29" s="18" t="s">
        <v>67</v>
      </c>
      <c r="I29" s="18">
        <v>1</v>
      </c>
      <c r="J29" s="25">
        <v>-28</v>
      </c>
      <c r="K29" s="25">
        <v>-29</v>
      </c>
      <c r="L29" s="28" t="s">
        <v>68</v>
      </c>
      <c r="N29" s="18"/>
    </row>
    <row r="30" spans="1:14" ht="12.75">
      <c r="A30" s="16" t="s">
        <v>69</v>
      </c>
      <c r="B30" s="18"/>
      <c r="C30" s="18"/>
      <c r="D30" s="18"/>
      <c r="E30" s="18"/>
      <c r="F30" s="35"/>
      <c r="H30" s="18" t="s">
        <v>50</v>
      </c>
      <c r="I30" s="18">
        <v>1</v>
      </c>
      <c r="J30" s="25">
        <v>-14</v>
      </c>
      <c r="K30" s="25">
        <v>-14</v>
      </c>
      <c r="L30" s="28" t="s">
        <v>70</v>
      </c>
      <c r="N30" s="18"/>
    </row>
    <row r="31" spans="1:14" ht="12.75">
      <c r="A31" s="16" t="s">
        <v>71</v>
      </c>
      <c r="B31" s="18"/>
      <c r="C31" s="18"/>
      <c r="D31" s="18"/>
      <c r="E31" s="18"/>
      <c r="F31" s="28"/>
      <c r="H31" s="18" t="s">
        <v>67</v>
      </c>
      <c r="I31" s="18">
        <v>1</v>
      </c>
      <c r="J31" s="25">
        <v>-28</v>
      </c>
      <c r="K31" s="25">
        <v>-25</v>
      </c>
      <c r="L31" s="28" t="s">
        <v>72</v>
      </c>
      <c r="N31" s="18"/>
    </row>
    <row r="32" spans="1:14" ht="12.75">
      <c r="A32" s="16" t="s">
        <v>73</v>
      </c>
      <c r="B32" s="18" t="s">
        <v>74</v>
      </c>
      <c r="C32" s="18">
        <v>1</v>
      </c>
      <c r="D32" s="18">
        <v>166</v>
      </c>
      <c r="E32" s="18">
        <v>156</v>
      </c>
      <c r="F32" s="28" t="s">
        <v>45</v>
      </c>
      <c r="H32" s="18" t="s">
        <v>75</v>
      </c>
      <c r="I32" s="18">
        <v>1</v>
      </c>
      <c r="J32" s="25">
        <v>-125</v>
      </c>
      <c r="K32" s="25">
        <v>-126</v>
      </c>
      <c r="L32" s="28" t="s">
        <v>76</v>
      </c>
      <c r="N32" s="18"/>
    </row>
    <row r="33" spans="1:14" ht="12.75">
      <c r="A33" s="16" t="s">
        <v>77</v>
      </c>
      <c r="B33" s="18"/>
      <c r="C33" s="18"/>
      <c r="D33" s="18"/>
      <c r="E33" s="18"/>
      <c r="F33" s="35"/>
      <c r="H33" s="18" t="s">
        <v>80</v>
      </c>
      <c r="I33" s="18">
        <v>1</v>
      </c>
      <c r="J33" s="25">
        <v>-35</v>
      </c>
      <c r="K33" s="25">
        <v>-35</v>
      </c>
      <c r="L33" s="28" t="s">
        <v>78</v>
      </c>
      <c r="N33" s="18"/>
    </row>
    <row r="34" spans="1:14" ht="12.75">
      <c r="A34" s="16" t="s">
        <v>79</v>
      </c>
      <c r="B34" s="18"/>
      <c r="C34" s="18"/>
      <c r="D34" s="18"/>
      <c r="E34" s="18"/>
      <c r="F34" s="28"/>
      <c r="H34" s="18" t="s">
        <v>80</v>
      </c>
      <c r="I34" s="18">
        <v>1</v>
      </c>
      <c r="J34" s="25">
        <v>-35</v>
      </c>
      <c r="K34" s="25">
        <v>-32</v>
      </c>
      <c r="L34" s="28" t="s">
        <v>81</v>
      </c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35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1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2">
    <pageSetUpPr fitToPage="1"/>
  </sheetPr>
  <dimension ref="A1:N3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159</v>
      </c>
      <c r="H3" s="7"/>
    </row>
    <row r="4" spans="1:13" ht="12.75">
      <c r="A4" t="s">
        <v>1</v>
      </c>
      <c r="B4" s="23" t="s">
        <v>21</v>
      </c>
      <c r="C4" s="5"/>
      <c r="D4" s="5"/>
      <c r="E4" s="5"/>
      <c r="H4" s="7" t="s">
        <v>4</v>
      </c>
      <c r="J4" s="5" t="s">
        <v>20</v>
      </c>
      <c r="K4" s="5"/>
      <c r="L4" s="5"/>
      <c r="M4" s="2"/>
    </row>
    <row r="5" spans="1:13" ht="12.75">
      <c r="A5" t="s">
        <v>2</v>
      </c>
      <c r="B5" s="21" t="s">
        <v>22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/>
      <c r="C6" s="6"/>
      <c r="D6" s="6"/>
      <c r="E6" s="6"/>
      <c r="H6" s="7" t="s">
        <v>6</v>
      </c>
      <c r="J6" s="22">
        <v>40571</v>
      </c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19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7"/>
    </row>
    <row r="10" spans="1:14" ht="12.75">
      <c r="A10" s="27" t="s">
        <v>84</v>
      </c>
      <c r="B10" s="24" t="s">
        <v>82</v>
      </c>
      <c r="C10" s="18">
        <v>1</v>
      </c>
      <c r="D10" s="18">
        <v>83</v>
      </c>
      <c r="E10" s="18">
        <v>83</v>
      </c>
      <c r="F10" s="28" t="s">
        <v>83</v>
      </c>
      <c r="H10" s="18"/>
      <c r="I10" s="18"/>
      <c r="J10" s="25"/>
      <c r="K10" s="25"/>
      <c r="L10" s="18"/>
      <c r="N10" s="18"/>
    </row>
    <row r="11" spans="1:14" ht="12.75">
      <c r="A11" s="27" t="s">
        <v>85</v>
      </c>
      <c r="B11" s="24" t="s">
        <v>82</v>
      </c>
      <c r="C11" s="18">
        <v>1</v>
      </c>
      <c r="D11" s="18">
        <v>83</v>
      </c>
      <c r="E11" s="18">
        <v>83</v>
      </c>
      <c r="F11" s="28" t="s">
        <v>83</v>
      </c>
      <c r="H11" s="18"/>
      <c r="I11" s="18"/>
      <c r="J11" s="25"/>
      <c r="K11" s="28"/>
      <c r="L11" s="28"/>
      <c r="N11" s="18"/>
    </row>
    <row r="12" spans="1:14" ht="12.75">
      <c r="A12" s="27" t="s">
        <v>86</v>
      </c>
      <c r="B12" s="24" t="s">
        <v>82</v>
      </c>
      <c r="C12" s="18">
        <v>1</v>
      </c>
      <c r="D12" s="18">
        <v>83</v>
      </c>
      <c r="E12" s="18">
        <v>83</v>
      </c>
      <c r="F12" s="28" t="s">
        <v>83</v>
      </c>
      <c r="H12" s="18"/>
      <c r="I12" s="18"/>
      <c r="J12" s="25"/>
      <c r="K12" s="28"/>
      <c r="L12" s="35"/>
      <c r="N12" s="18"/>
    </row>
    <row r="13" spans="1:14" ht="12.75">
      <c r="A13" s="27" t="s">
        <v>87</v>
      </c>
      <c r="B13" s="24" t="s">
        <v>82</v>
      </c>
      <c r="C13" s="18">
        <v>1</v>
      </c>
      <c r="D13" s="18">
        <v>83</v>
      </c>
      <c r="E13" s="18">
        <v>83</v>
      </c>
      <c r="F13" s="28" t="s">
        <v>83</v>
      </c>
      <c r="H13" s="18"/>
      <c r="I13" s="18"/>
      <c r="J13" s="25"/>
      <c r="K13" s="25"/>
      <c r="L13" s="28"/>
      <c r="N13" s="18"/>
    </row>
    <row r="14" spans="1:14" ht="12.75">
      <c r="A14" s="27" t="s">
        <v>88</v>
      </c>
      <c r="B14" s="24" t="s">
        <v>82</v>
      </c>
      <c r="C14" s="18">
        <v>1</v>
      </c>
      <c r="D14" s="18">
        <v>83</v>
      </c>
      <c r="E14" s="18">
        <v>83</v>
      </c>
      <c r="F14" s="28" t="s">
        <v>83</v>
      </c>
      <c r="H14" s="18"/>
      <c r="I14" s="18"/>
      <c r="J14" s="25"/>
      <c r="K14" s="25"/>
      <c r="L14" s="28"/>
      <c r="N14" s="18"/>
    </row>
    <row r="15" spans="1:14" ht="12.75">
      <c r="A15" s="16" t="s">
        <v>89</v>
      </c>
      <c r="B15" s="24"/>
      <c r="C15" s="18"/>
      <c r="D15" s="18"/>
      <c r="E15" s="18"/>
      <c r="F15" s="35"/>
      <c r="H15" s="18" t="s">
        <v>50</v>
      </c>
      <c r="I15" s="18">
        <v>1</v>
      </c>
      <c r="J15" s="25">
        <v>-17</v>
      </c>
      <c r="K15" s="25">
        <v>-17</v>
      </c>
      <c r="L15" s="28" t="s">
        <v>90</v>
      </c>
      <c r="N15" s="18"/>
    </row>
    <row r="16" spans="1:14" ht="12.75">
      <c r="A16" s="16" t="s">
        <v>91</v>
      </c>
      <c r="B16" s="18"/>
      <c r="C16" s="18"/>
      <c r="D16" s="18"/>
      <c r="E16" s="18"/>
      <c r="F16" s="35"/>
      <c r="H16" s="18" t="s">
        <v>50</v>
      </c>
      <c r="I16" s="18">
        <v>1</v>
      </c>
      <c r="J16" s="25">
        <v>-17</v>
      </c>
      <c r="K16" s="25">
        <v>-17</v>
      </c>
      <c r="L16" s="28" t="s">
        <v>92</v>
      </c>
      <c r="N16" s="18"/>
    </row>
    <row r="17" spans="1:14" ht="12.75">
      <c r="A17" s="16" t="s">
        <v>93</v>
      </c>
      <c r="B17" s="18"/>
      <c r="C17" s="18"/>
      <c r="D17" s="18"/>
      <c r="E17" s="18"/>
      <c r="F17" s="37"/>
      <c r="H17" s="18" t="s">
        <v>50</v>
      </c>
      <c r="I17" s="18">
        <v>1</v>
      </c>
      <c r="J17" s="28">
        <v>-17</v>
      </c>
      <c r="K17" s="25">
        <v>-15</v>
      </c>
      <c r="L17" s="28" t="s">
        <v>94</v>
      </c>
      <c r="N17" s="18"/>
    </row>
    <row r="18" spans="1:14" ht="12.75">
      <c r="A18" s="27" t="s">
        <v>95</v>
      </c>
      <c r="B18" s="18"/>
      <c r="C18" s="18"/>
      <c r="D18" s="18"/>
      <c r="E18" s="18"/>
      <c r="F18" s="34"/>
      <c r="H18" s="18" t="s">
        <v>50</v>
      </c>
      <c r="I18" s="18">
        <v>1</v>
      </c>
      <c r="J18" s="28">
        <v>-17</v>
      </c>
      <c r="K18" s="25">
        <v>-17</v>
      </c>
      <c r="L18" s="28" t="s">
        <v>96</v>
      </c>
      <c r="N18" s="18"/>
    </row>
    <row r="19" spans="1:14" ht="12.75">
      <c r="A19" s="16" t="s">
        <v>97</v>
      </c>
      <c r="B19" s="24"/>
      <c r="C19" s="18"/>
      <c r="D19" s="18"/>
      <c r="E19" s="18"/>
      <c r="F19" s="34"/>
      <c r="H19" s="18" t="s">
        <v>80</v>
      </c>
      <c r="I19" s="18">
        <v>4</v>
      </c>
      <c r="J19" s="28">
        <v>-132</v>
      </c>
      <c r="K19" s="25">
        <v>-100</v>
      </c>
      <c r="L19" s="28" t="s">
        <v>98</v>
      </c>
      <c r="N19" s="18"/>
    </row>
    <row r="20" spans="1:14" ht="12.75">
      <c r="A20" s="16" t="s">
        <v>99</v>
      </c>
      <c r="B20" s="18"/>
      <c r="C20" s="18"/>
      <c r="D20" s="18"/>
      <c r="E20" s="18"/>
      <c r="F20" s="34"/>
      <c r="H20" s="18" t="s">
        <v>80</v>
      </c>
      <c r="I20" s="18">
        <v>4</v>
      </c>
      <c r="J20" s="28">
        <v>-132</v>
      </c>
      <c r="K20" s="25">
        <v>-108</v>
      </c>
      <c r="L20" s="28" t="s">
        <v>100</v>
      </c>
      <c r="N20" s="18"/>
    </row>
    <row r="21" spans="1:14" ht="12.75">
      <c r="A21" s="16" t="s">
        <v>101</v>
      </c>
      <c r="B21" s="18"/>
      <c r="C21" s="18"/>
      <c r="D21" s="18"/>
      <c r="E21" s="18"/>
      <c r="F21" s="34"/>
      <c r="H21" s="18" t="s">
        <v>80</v>
      </c>
      <c r="I21" s="18">
        <v>2</v>
      </c>
      <c r="J21" s="28">
        <v>-66</v>
      </c>
      <c r="K21" s="25">
        <v>-44</v>
      </c>
      <c r="L21" s="28" t="s">
        <v>102</v>
      </c>
      <c r="N21" s="18"/>
    </row>
    <row r="22" spans="1:14" ht="12.75">
      <c r="A22" s="16" t="s">
        <v>103</v>
      </c>
      <c r="B22" s="18" t="s">
        <v>75</v>
      </c>
      <c r="C22" s="18">
        <v>1</v>
      </c>
      <c r="D22" s="18">
        <v>84</v>
      </c>
      <c r="E22" s="18">
        <v>88</v>
      </c>
      <c r="F22" s="34" t="s">
        <v>104</v>
      </c>
      <c r="H22" s="18" t="s">
        <v>67</v>
      </c>
      <c r="I22" s="18">
        <v>2</v>
      </c>
      <c r="J22" s="28">
        <v>-28</v>
      </c>
      <c r="K22" s="25">
        <v>-25</v>
      </c>
      <c r="L22" s="28" t="s">
        <v>109</v>
      </c>
      <c r="N22" s="18"/>
    </row>
    <row r="23" spans="1:14" ht="12.75">
      <c r="A23" s="16" t="s">
        <v>105</v>
      </c>
      <c r="B23" s="18"/>
      <c r="C23" s="18"/>
      <c r="D23" s="18"/>
      <c r="E23" s="18"/>
      <c r="F23" s="34"/>
      <c r="H23" s="18" t="s">
        <v>108</v>
      </c>
      <c r="I23" s="18">
        <v>1</v>
      </c>
      <c r="J23" s="28">
        <v>-17</v>
      </c>
      <c r="K23" s="25">
        <v>-18</v>
      </c>
      <c r="L23" s="28" t="s">
        <v>106</v>
      </c>
      <c r="N23" s="18"/>
    </row>
    <row r="24" spans="1:14" ht="12.75">
      <c r="A24" s="16" t="s">
        <v>107</v>
      </c>
      <c r="B24" s="18"/>
      <c r="C24" s="18"/>
      <c r="D24" s="18"/>
      <c r="E24" s="18"/>
      <c r="F24" s="34"/>
      <c r="H24" s="18" t="s">
        <v>50</v>
      </c>
      <c r="I24" s="18">
        <v>1</v>
      </c>
      <c r="J24" s="28">
        <v>-17</v>
      </c>
      <c r="K24" s="25">
        <v>-18</v>
      </c>
      <c r="L24" s="28" t="s">
        <v>81</v>
      </c>
      <c r="N24" s="18"/>
    </row>
    <row r="25" spans="1:14" ht="12.75">
      <c r="A25" s="16" t="s">
        <v>110</v>
      </c>
      <c r="B25" s="18"/>
      <c r="C25" s="18"/>
      <c r="D25" s="18"/>
      <c r="E25" s="28"/>
      <c r="F25" s="34"/>
      <c r="H25" s="18" t="s">
        <v>50</v>
      </c>
      <c r="I25" s="18">
        <v>1</v>
      </c>
      <c r="J25" s="28">
        <v>-17</v>
      </c>
      <c r="K25" s="25">
        <v>-18</v>
      </c>
      <c r="L25" s="28" t="s">
        <v>81</v>
      </c>
      <c r="N25" s="18"/>
    </row>
    <row r="26" spans="1:14" ht="12.75">
      <c r="A26" s="16" t="s">
        <v>111</v>
      </c>
      <c r="B26" s="18" t="s">
        <v>29</v>
      </c>
      <c r="C26" s="18">
        <v>1</v>
      </c>
      <c r="D26" s="18">
        <v>42</v>
      </c>
      <c r="E26" s="18">
        <v>46</v>
      </c>
      <c r="F26" s="34" t="s">
        <v>112</v>
      </c>
      <c r="H26" s="18"/>
      <c r="I26" s="18"/>
      <c r="J26" s="28"/>
      <c r="K26" s="25"/>
      <c r="L26" s="28"/>
      <c r="N26" s="18"/>
    </row>
    <row r="27" spans="1:14" ht="12.75">
      <c r="A27" s="16" t="s">
        <v>113</v>
      </c>
      <c r="B27" s="18" t="s">
        <v>29</v>
      </c>
      <c r="C27" s="18">
        <v>1</v>
      </c>
      <c r="D27" s="18">
        <v>44</v>
      </c>
      <c r="E27" s="18">
        <v>48</v>
      </c>
      <c r="F27" s="34" t="s">
        <v>116</v>
      </c>
      <c r="H27" s="18"/>
      <c r="I27" s="18"/>
      <c r="J27" s="28"/>
      <c r="K27" s="25"/>
      <c r="L27" s="28"/>
      <c r="N27" s="18"/>
    </row>
    <row r="28" spans="1:14" ht="12.75">
      <c r="A28" s="16" t="s">
        <v>114</v>
      </c>
      <c r="B28" s="18"/>
      <c r="C28" s="18"/>
      <c r="D28" s="18"/>
      <c r="E28" s="18"/>
      <c r="F28" s="34"/>
      <c r="H28" s="18" t="s">
        <v>29</v>
      </c>
      <c r="I28" s="18">
        <v>1</v>
      </c>
      <c r="J28" s="28">
        <v>-45</v>
      </c>
      <c r="K28" s="25">
        <v>-44</v>
      </c>
      <c r="L28" s="28" t="s">
        <v>115</v>
      </c>
      <c r="N28" s="18"/>
    </row>
    <row r="29" spans="1:14" ht="12.75">
      <c r="A29" s="16" t="s">
        <v>119</v>
      </c>
      <c r="B29" s="24"/>
      <c r="C29" s="18"/>
      <c r="D29" s="18"/>
      <c r="E29" s="18"/>
      <c r="F29" s="34"/>
      <c r="H29" s="18" t="s">
        <v>117</v>
      </c>
      <c r="I29" s="18">
        <v>1</v>
      </c>
      <c r="J29" s="25">
        <v>-28</v>
      </c>
      <c r="K29" s="25">
        <v>-24</v>
      </c>
      <c r="L29" s="28" t="s">
        <v>118</v>
      </c>
      <c r="N29" s="18"/>
    </row>
    <row r="30" spans="1:14" ht="12.75">
      <c r="A30" s="16" t="s">
        <v>120</v>
      </c>
      <c r="B30" s="18" t="s">
        <v>121</v>
      </c>
      <c r="C30" s="18">
        <v>1</v>
      </c>
      <c r="D30" s="18">
        <v>250</v>
      </c>
      <c r="E30" s="18">
        <v>247</v>
      </c>
      <c r="F30" s="34">
        <v>24</v>
      </c>
      <c r="H30" s="18" t="s">
        <v>80</v>
      </c>
      <c r="I30" s="18">
        <v>2</v>
      </c>
      <c r="J30" s="28">
        <v>-70</v>
      </c>
      <c r="K30" s="25">
        <v>-68</v>
      </c>
      <c r="L30" s="28" t="s">
        <v>122</v>
      </c>
      <c r="N30" s="18"/>
    </row>
    <row r="31" spans="1:14" ht="12.75">
      <c r="A31" s="16"/>
      <c r="B31" s="18"/>
      <c r="C31" s="18"/>
      <c r="D31" s="18"/>
      <c r="E31" s="18"/>
      <c r="F31" s="34"/>
      <c r="H31" s="18"/>
      <c r="I31" s="18"/>
      <c r="J31" s="28"/>
      <c r="K31" s="25"/>
      <c r="L31" s="28"/>
      <c r="N31" s="18"/>
    </row>
    <row r="32" spans="1:14" ht="12.75">
      <c r="A32" s="16"/>
      <c r="B32" s="18"/>
      <c r="C32" s="18"/>
      <c r="D32" s="18"/>
      <c r="E32" s="18"/>
      <c r="F32" s="39"/>
      <c r="H32" s="18"/>
      <c r="I32" s="18"/>
      <c r="J32" s="28"/>
      <c r="K32" s="25"/>
      <c r="L32" s="28"/>
      <c r="N32" s="18"/>
    </row>
    <row r="33" spans="1:14" ht="12.75">
      <c r="A33" s="16"/>
      <c r="B33" s="18"/>
      <c r="C33" s="18"/>
      <c r="D33" s="18"/>
      <c r="E33" s="18"/>
      <c r="F33" s="28"/>
      <c r="H33" s="18"/>
      <c r="I33" s="18"/>
      <c r="J33" s="28"/>
      <c r="K33" s="25"/>
      <c r="L33" s="28"/>
      <c r="N33" s="18"/>
    </row>
    <row r="34" spans="1:14" ht="12.75">
      <c r="A34" s="16"/>
      <c r="B34" s="18"/>
      <c r="C34" s="18"/>
      <c r="D34" s="18"/>
      <c r="E34" s="18"/>
      <c r="F34" s="28"/>
      <c r="H34" s="18"/>
      <c r="I34" s="18"/>
      <c r="J34" s="28"/>
      <c r="K34" s="25"/>
      <c r="L34" s="28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8"/>
      <c r="K35" s="25"/>
      <c r="L35" s="28"/>
      <c r="N35" s="18"/>
    </row>
    <row r="36" spans="1:14" ht="12.75">
      <c r="A36" s="16"/>
      <c r="B36" s="18"/>
      <c r="C36" s="18"/>
      <c r="D36" s="18"/>
      <c r="E36" s="18"/>
      <c r="F36" s="28"/>
      <c r="H36" s="18"/>
      <c r="I36" s="18"/>
      <c r="J36" s="25"/>
      <c r="K36" s="25"/>
      <c r="L36" s="28"/>
      <c r="N36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13">
    <pageSetUpPr fitToPage="1"/>
  </sheetPr>
  <dimension ref="A1:N3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8.00390625" style="0" customWidth="1"/>
    <col min="2" max="2" width="15.28125" style="4" customWidth="1"/>
    <col min="3" max="3" width="3.00390625" style="4" customWidth="1"/>
    <col min="4" max="4" width="9.8515625" style="4" customWidth="1"/>
    <col min="5" max="5" width="9.140625" style="4" customWidth="1"/>
    <col min="6" max="6" width="9.140625" style="31" customWidth="1"/>
    <col min="7" max="7" width="1.57421875" style="0" customWidth="1"/>
    <col min="8" max="8" width="17.140625" style="4" customWidth="1"/>
    <col min="9" max="9" width="2.8515625" style="4" customWidth="1"/>
    <col min="10" max="10" width="10.140625" style="4" bestFit="1" customWidth="1"/>
    <col min="11" max="12" width="9.140625" style="4" customWidth="1"/>
    <col min="13" max="13" width="0.9921875" style="0" customWidth="1"/>
    <col min="14" max="14" width="9.140625" style="4" customWidth="1"/>
  </cols>
  <sheetData>
    <row r="1" spans="1:14" ht="12.75">
      <c r="A1" s="1"/>
      <c r="D1" s="12"/>
      <c r="F1" s="30" t="s">
        <v>0</v>
      </c>
      <c r="N1" s="7"/>
    </row>
    <row r="2" ht="12.75">
      <c r="H2" s="7"/>
    </row>
    <row r="3" spans="1:8" ht="12.75">
      <c r="A3" s="1" t="s">
        <v>159</v>
      </c>
      <c r="H3" s="7"/>
    </row>
    <row r="4" spans="1:13" ht="12.75">
      <c r="A4" t="s">
        <v>1</v>
      </c>
      <c r="B4" s="23" t="s">
        <v>21</v>
      </c>
      <c r="C4" s="5"/>
      <c r="D4" s="5"/>
      <c r="E4" s="5"/>
      <c r="H4" s="7" t="s">
        <v>4</v>
      </c>
      <c r="J4" s="5" t="s">
        <v>20</v>
      </c>
      <c r="K4" s="5"/>
      <c r="L4" s="5"/>
      <c r="M4" s="2"/>
    </row>
    <row r="5" spans="1:13" ht="12.75">
      <c r="A5" t="s">
        <v>2</v>
      </c>
      <c r="B5" s="21" t="s">
        <v>22</v>
      </c>
      <c r="C5" s="6"/>
      <c r="D5" s="6"/>
      <c r="E5" s="6"/>
      <c r="H5" s="7" t="s">
        <v>5</v>
      </c>
      <c r="J5" s="6" t="s">
        <v>18</v>
      </c>
      <c r="K5" s="6"/>
      <c r="L5" s="6"/>
      <c r="M5" s="3"/>
    </row>
    <row r="6" spans="1:13" ht="12.75">
      <c r="A6" t="s">
        <v>3</v>
      </c>
      <c r="B6" s="27"/>
      <c r="C6" s="6"/>
      <c r="D6" s="6"/>
      <c r="E6" s="6"/>
      <c r="H6" s="7" t="s">
        <v>6</v>
      </c>
      <c r="J6" s="46">
        <v>40571</v>
      </c>
      <c r="K6" s="6"/>
      <c r="L6" s="6"/>
      <c r="M6" s="3"/>
    </row>
    <row r="7" ht="13.5" thickBot="1">
      <c r="H7" s="7"/>
    </row>
    <row r="8" spans="1:14" ht="12.75">
      <c r="A8" s="13" t="s">
        <v>7</v>
      </c>
      <c r="B8" s="8"/>
      <c r="C8" s="11" t="s">
        <v>17</v>
      </c>
      <c r="D8" s="9"/>
      <c r="E8" s="9" t="s">
        <v>10</v>
      </c>
      <c r="F8" s="32"/>
      <c r="H8" s="8"/>
      <c r="I8" s="9"/>
      <c r="J8" s="11" t="s">
        <v>9</v>
      </c>
      <c r="K8" s="10"/>
      <c r="L8" s="9"/>
      <c r="M8" s="15"/>
      <c r="N8" s="33" t="s">
        <v>19</v>
      </c>
    </row>
    <row r="9" spans="1:14" ht="12.75">
      <c r="A9" s="14" t="s">
        <v>8</v>
      </c>
      <c r="B9" s="19" t="s">
        <v>12</v>
      </c>
      <c r="C9" s="18" t="s">
        <v>11</v>
      </c>
      <c r="D9" s="18" t="s">
        <v>13</v>
      </c>
      <c r="E9" s="18" t="s">
        <v>14</v>
      </c>
      <c r="F9" s="28" t="s">
        <v>16</v>
      </c>
      <c r="H9" s="20" t="s">
        <v>12</v>
      </c>
      <c r="I9" s="18" t="s">
        <v>11</v>
      </c>
      <c r="J9" s="18" t="s">
        <v>13</v>
      </c>
      <c r="K9" s="18" t="s">
        <v>14</v>
      </c>
      <c r="L9" s="18" t="s">
        <v>15</v>
      </c>
      <c r="M9" s="15"/>
      <c r="N9" s="18"/>
    </row>
    <row r="10" spans="1:14" ht="12.75">
      <c r="A10" s="27" t="s">
        <v>123</v>
      </c>
      <c r="B10" s="24" t="s">
        <v>75</v>
      </c>
      <c r="C10" s="18">
        <v>1</v>
      </c>
      <c r="D10" s="18">
        <v>76</v>
      </c>
      <c r="E10" s="18">
        <v>75</v>
      </c>
      <c r="F10" s="28" t="s">
        <v>124</v>
      </c>
      <c r="H10" s="18" t="s">
        <v>82</v>
      </c>
      <c r="I10" s="18">
        <v>1</v>
      </c>
      <c r="J10" s="25">
        <v>-278</v>
      </c>
      <c r="K10" s="36">
        <v>-272</v>
      </c>
      <c r="L10" s="18" t="s">
        <v>44</v>
      </c>
      <c r="N10" s="18"/>
    </row>
    <row r="11" spans="1:14" ht="12.75">
      <c r="A11" s="16"/>
      <c r="B11" s="18" t="s">
        <v>29</v>
      </c>
      <c r="C11" s="18">
        <v>7</v>
      </c>
      <c r="D11" s="18">
        <v>438</v>
      </c>
      <c r="E11" s="18">
        <v>422</v>
      </c>
      <c r="F11" s="26" t="s">
        <v>125</v>
      </c>
      <c r="H11" s="18"/>
      <c r="I11" s="18"/>
      <c r="J11" s="25"/>
      <c r="K11" s="28"/>
      <c r="L11" s="25"/>
      <c r="N11" s="18"/>
    </row>
    <row r="12" spans="1:14" ht="12.75">
      <c r="A12" s="16" t="s">
        <v>126</v>
      </c>
      <c r="B12" s="18" t="s">
        <v>75</v>
      </c>
      <c r="C12" s="18">
        <v>1</v>
      </c>
      <c r="D12" s="18">
        <v>97</v>
      </c>
      <c r="E12" s="18">
        <v>95</v>
      </c>
      <c r="F12" s="28" t="s">
        <v>127</v>
      </c>
      <c r="H12" s="18"/>
      <c r="I12" s="18"/>
      <c r="J12" s="25"/>
      <c r="K12" s="28"/>
      <c r="L12" s="28"/>
      <c r="N12" s="18"/>
    </row>
    <row r="13" spans="1:14" ht="12.75">
      <c r="A13" s="16" t="s">
        <v>140</v>
      </c>
      <c r="B13" s="18" t="s">
        <v>75</v>
      </c>
      <c r="C13" s="18">
        <v>1</v>
      </c>
      <c r="D13" s="18">
        <v>98</v>
      </c>
      <c r="E13" s="18">
        <v>99</v>
      </c>
      <c r="F13" s="28" t="s">
        <v>141</v>
      </c>
      <c r="H13" s="18"/>
      <c r="I13" s="18"/>
      <c r="J13" s="25"/>
      <c r="K13" s="28"/>
      <c r="L13" s="28"/>
      <c r="N13" s="18"/>
    </row>
    <row r="14" spans="1:14" ht="12.75">
      <c r="A14" s="16" t="s">
        <v>138</v>
      </c>
      <c r="B14" s="18" t="s">
        <v>75</v>
      </c>
      <c r="C14" s="18">
        <v>1</v>
      </c>
      <c r="D14" s="18">
        <v>56</v>
      </c>
      <c r="E14" s="18">
        <v>59</v>
      </c>
      <c r="F14" s="28" t="s">
        <v>128</v>
      </c>
      <c r="H14" s="18" t="s">
        <v>67</v>
      </c>
      <c r="I14" s="18">
        <v>1</v>
      </c>
      <c r="J14" s="25">
        <v>-56</v>
      </c>
      <c r="K14" s="25">
        <v>-60</v>
      </c>
      <c r="L14" s="28" t="s">
        <v>129</v>
      </c>
      <c r="N14" s="18"/>
    </row>
    <row r="15" spans="1:14" ht="12.75">
      <c r="A15" s="16" t="s">
        <v>130</v>
      </c>
      <c r="B15" s="24"/>
      <c r="C15" s="18"/>
      <c r="D15" s="18"/>
      <c r="E15" s="18"/>
      <c r="F15" s="28"/>
      <c r="H15" s="18" t="s">
        <v>50</v>
      </c>
      <c r="I15" s="18">
        <v>1</v>
      </c>
      <c r="J15" s="25">
        <v>-21</v>
      </c>
      <c r="K15" s="25">
        <v>-18</v>
      </c>
      <c r="L15" s="28" t="s">
        <v>131</v>
      </c>
      <c r="N15" s="18"/>
    </row>
    <row r="16" spans="1:14" ht="12.75">
      <c r="A16" s="16" t="s">
        <v>132</v>
      </c>
      <c r="B16" s="24"/>
      <c r="C16" s="18"/>
      <c r="D16" s="18"/>
      <c r="E16" s="18"/>
      <c r="F16" s="28"/>
      <c r="H16" s="18" t="s">
        <v>50</v>
      </c>
      <c r="I16" s="18">
        <v>1</v>
      </c>
      <c r="J16" s="25">
        <v>-21</v>
      </c>
      <c r="K16" s="25">
        <v>-18</v>
      </c>
      <c r="L16" s="28" t="s">
        <v>133</v>
      </c>
      <c r="N16" s="18"/>
    </row>
    <row r="17" spans="1:14" ht="12.75">
      <c r="A17" s="16" t="s">
        <v>134</v>
      </c>
      <c r="B17" s="18"/>
      <c r="C17" s="18"/>
      <c r="D17" s="18"/>
      <c r="E17" s="18"/>
      <c r="F17" s="35"/>
      <c r="H17" s="18" t="s">
        <v>50</v>
      </c>
      <c r="I17" s="18">
        <v>1</v>
      </c>
      <c r="J17" s="25">
        <v>-14</v>
      </c>
      <c r="K17" s="25">
        <v>-12</v>
      </c>
      <c r="L17" s="28" t="s">
        <v>135</v>
      </c>
      <c r="N17" s="18"/>
    </row>
    <row r="18" spans="1:14" ht="12.75">
      <c r="A18" s="16" t="s">
        <v>139</v>
      </c>
      <c r="B18" s="18" t="s">
        <v>117</v>
      </c>
      <c r="C18" s="18">
        <v>1</v>
      </c>
      <c r="D18" s="18">
        <v>28</v>
      </c>
      <c r="E18" s="18">
        <v>26</v>
      </c>
      <c r="F18" s="34" t="s">
        <v>136</v>
      </c>
      <c r="H18" s="18" t="s">
        <v>67</v>
      </c>
      <c r="I18" s="18">
        <v>1</v>
      </c>
      <c r="J18" s="18">
        <v>-28</v>
      </c>
      <c r="K18" s="25">
        <v>-31</v>
      </c>
      <c r="L18" s="28" t="s">
        <v>137</v>
      </c>
      <c r="N18" s="18"/>
    </row>
    <row r="19" spans="1:14" ht="12.75">
      <c r="A19" s="16" t="s">
        <v>142</v>
      </c>
      <c r="B19" s="18" t="s">
        <v>29</v>
      </c>
      <c r="C19" s="18">
        <v>1</v>
      </c>
      <c r="D19" s="18">
        <v>69</v>
      </c>
      <c r="E19" s="18">
        <v>69</v>
      </c>
      <c r="F19" s="34" t="s">
        <v>44</v>
      </c>
      <c r="H19" s="18" t="s">
        <v>155</v>
      </c>
      <c r="I19" s="18">
        <v>4</v>
      </c>
      <c r="J19" s="18" t="s">
        <v>156</v>
      </c>
      <c r="K19" s="25">
        <v>-112</v>
      </c>
      <c r="L19" s="28" t="s">
        <v>157</v>
      </c>
      <c r="N19" s="45" t="s">
        <v>158</v>
      </c>
    </row>
    <row r="20" spans="1:14" ht="12.75">
      <c r="A20" s="16" t="s">
        <v>142</v>
      </c>
      <c r="B20" s="18" t="s">
        <v>29</v>
      </c>
      <c r="C20" s="18">
        <v>1</v>
      </c>
      <c r="D20" s="18">
        <v>69</v>
      </c>
      <c r="E20" s="18">
        <v>69</v>
      </c>
      <c r="F20" s="28" t="s">
        <v>44</v>
      </c>
      <c r="H20" s="18"/>
      <c r="I20" s="18"/>
      <c r="J20" s="25"/>
      <c r="K20" s="25"/>
      <c r="L20" s="28"/>
      <c r="N20" s="18"/>
    </row>
    <row r="21" spans="1:14" ht="12.75">
      <c r="A21" s="16" t="s">
        <v>142</v>
      </c>
      <c r="B21" s="18" t="s">
        <v>29</v>
      </c>
      <c r="C21" s="18">
        <v>1</v>
      </c>
      <c r="D21" s="18">
        <v>69</v>
      </c>
      <c r="E21" s="18">
        <v>69</v>
      </c>
      <c r="F21" s="28" t="s">
        <v>143</v>
      </c>
      <c r="H21" s="18"/>
      <c r="I21" s="18"/>
      <c r="J21" s="25"/>
      <c r="K21" s="25"/>
      <c r="L21" s="28"/>
      <c r="N21" s="18"/>
    </row>
    <row r="22" spans="1:14" ht="12.75">
      <c r="A22" s="16" t="s">
        <v>142</v>
      </c>
      <c r="B22" s="18" t="s">
        <v>29</v>
      </c>
      <c r="C22" s="18">
        <v>1</v>
      </c>
      <c r="D22" s="18">
        <v>69</v>
      </c>
      <c r="E22" s="18">
        <v>63</v>
      </c>
      <c r="F22" s="28" t="s">
        <v>65</v>
      </c>
      <c r="H22" s="18"/>
      <c r="I22" s="18"/>
      <c r="J22" s="25"/>
      <c r="K22" s="25"/>
      <c r="L22" s="28"/>
      <c r="N22" s="18"/>
    </row>
    <row r="23" spans="1:14" ht="12.75">
      <c r="A23" s="16" t="s">
        <v>142</v>
      </c>
      <c r="B23" s="18" t="s">
        <v>29</v>
      </c>
      <c r="C23" s="18">
        <v>1</v>
      </c>
      <c r="D23" s="18">
        <v>69</v>
      </c>
      <c r="E23" s="18">
        <v>69</v>
      </c>
      <c r="F23" s="28" t="s">
        <v>44</v>
      </c>
      <c r="H23" s="18"/>
      <c r="I23" s="18"/>
      <c r="J23" s="25"/>
      <c r="K23" s="25"/>
      <c r="L23" s="28"/>
      <c r="N23" s="18"/>
    </row>
    <row r="24" spans="1:14" ht="12.75">
      <c r="A24" s="16" t="s">
        <v>142</v>
      </c>
      <c r="B24" s="18" t="s">
        <v>29</v>
      </c>
      <c r="C24" s="18">
        <v>1</v>
      </c>
      <c r="D24" s="18">
        <v>69</v>
      </c>
      <c r="E24" s="18">
        <v>69</v>
      </c>
      <c r="F24" s="28" t="s">
        <v>44</v>
      </c>
      <c r="H24" s="18"/>
      <c r="I24" s="18"/>
      <c r="J24" s="18"/>
      <c r="K24" s="25"/>
      <c r="L24" s="28"/>
      <c r="N24" s="18"/>
    </row>
    <row r="25" spans="1:14" ht="12.75">
      <c r="A25" s="16" t="s">
        <v>142</v>
      </c>
      <c r="B25" s="18" t="s">
        <v>29</v>
      </c>
      <c r="C25" s="18">
        <v>1</v>
      </c>
      <c r="D25" s="18">
        <v>69</v>
      </c>
      <c r="E25" s="18">
        <v>39</v>
      </c>
      <c r="F25" s="28" t="s">
        <v>118</v>
      </c>
      <c r="H25" s="18"/>
      <c r="I25" s="18"/>
      <c r="J25" s="18"/>
      <c r="K25" s="25"/>
      <c r="L25" s="28"/>
      <c r="N25" s="18" t="s">
        <v>158</v>
      </c>
    </row>
    <row r="26" spans="1:14" ht="12.75">
      <c r="A26" s="16" t="s">
        <v>142</v>
      </c>
      <c r="B26" s="18" t="s">
        <v>29</v>
      </c>
      <c r="C26" s="18">
        <v>1</v>
      </c>
      <c r="D26" s="18">
        <v>69</v>
      </c>
      <c r="E26" s="28">
        <v>39</v>
      </c>
      <c r="F26" s="28" t="s">
        <v>118</v>
      </c>
      <c r="H26" s="18"/>
      <c r="I26" s="18"/>
      <c r="J26" s="25"/>
      <c r="K26" s="25"/>
      <c r="L26" s="28"/>
      <c r="N26" s="18" t="s">
        <v>158</v>
      </c>
    </row>
    <row r="27" spans="1:14" ht="12.75">
      <c r="A27" s="16"/>
      <c r="B27" s="18"/>
      <c r="C27" s="18"/>
      <c r="D27" s="18">
        <f>SUM(D19:D26)</f>
        <v>552</v>
      </c>
      <c r="E27" s="18">
        <f>SUM(E19:E26)</f>
        <v>486</v>
      </c>
      <c r="F27" s="28"/>
      <c r="H27" s="18"/>
      <c r="I27" s="18"/>
      <c r="J27" s="18"/>
      <c r="K27" s="18"/>
      <c r="L27" s="28"/>
      <c r="N27" s="18"/>
    </row>
    <row r="28" spans="1:14" ht="12.75">
      <c r="A28" s="16" t="s">
        <v>144</v>
      </c>
      <c r="B28" s="18"/>
      <c r="C28" s="18"/>
      <c r="D28" s="18"/>
      <c r="E28" s="18"/>
      <c r="F28" s="28"/>
      <c r="H28" s="18" t="s">
        <v>50</v>
      </c>
      <c r="I28" s="18">
        <v>2</v>
      </c>
      <c r="J28" s="25">
        <v>-42</v>
      </c>
      <c r="K28" s="25">
        <v>-38</v>
      </c>
      <c r="L28" s="28" t="s">
        <v>145</v>
      </c>
      <c r="N28" s="18"/>
    </row>
    <row r="29" spans="1:14" ht="12.75">
      <c r="A29" s="16" t="s">
        <v>146</v>
      </c>
      <c r="B29" s="18"/>
      <c r="C29" s="18"/>
      <c r="D29" s="18"/>
      <c r="E29" s="18"/>
      <c r="F29" s="28"/>
      <c r="H29" s="18" t="s">
        <v>50</v>
      </c>
      <c r="I29" s="18">
        <v>1</v>
      </c>
      <c r="J29" s="25">
        <v>-14</v>
      </c>
      <c r="K29" s="25">
        <v>-12</v>
      </c>
      <c r="L29" s="28" t="s">
        <v>147</v>
      </c>
      <c r="N29" s="18"/>
    </row>
    <row r="30" spans="1:14" ht="12.75">
      <c r="A30" s="16"/>
      <c r="B30" s="18"/>
      <c r="C30" s="18"/>
      <c r="D30" s="18"/>
      <c r="E30" s="18"/>
      <c r="F30" s="28"/>
      <c r="H30" s="18"/>
      <c r="I30" s="18"/>
      <c r="J30" s="25"/>
      <c r="K30" s="25"/>
      <c r="L30" s="26"/>
      <c r="N30" s="18"/>
    </row>
    <row r="31" spans="1:14" ht="12.75">
      <c r="A31" s="16" t="s">
        <v>148</v>
      </c>
      <c r="B31" s="18" t="s">
        <v>82</v>
      </c>
      <c r="C31" s="18">
        <v>1</v>
      </c>
      <c r="D31" s="18">
        <v>295</v>
      </c>
      <c r="E31" s="18">
        <v>295</v>
      </c>
      <c r="F31" s="28" t="s">
        <v>149</v>
      </c>
      <c r="H31" s="18" t="s">
        <v>82</v>
      </c>
      <c r="I31" s="18">
        <v>1</v>
      </c>
      <c r="J31" s="25">
        <v>-295</v>
      </c>
      <c r="K31" s="25">
        <v>-295</v>
      </c>
      <c r="L31" s="28" t="s">
        <v>150</v>
      </c>
      <c r="N31" s="18"/>
    </row>
    <row r="32" spans="1:14" ht="12.75">
      <c r="A32" s="16" t="s">
        <v>151</v>
      </c>
      <c r="B32" s="18"/>
      <c r="C32" s="18"/>
      <c r="D32" s="18"/>
      <c r="E32" s="18"/>
      <c r="F32" s="28"/>
      <c r="H32" s="18" t="s">
        <v>50</v>
      </c>
      <c r="I32" s="18">
        <v>1</v>
      </c>
      <c r="J32" s="25">
        <v>-21</v>
      </c>
      <c r="K32" s="25">
        <v>-22</v>
      </c>
      <c r="L32" s="28" t="s">
        <v>152</v>
      </c>
      <c r="N32" s="18"/>
    </row>
    <row r="33" spans="1:14" ht="12.75">
      <c r="A33" s="16" t="s">
        <v>153</v>
      </c>
      <c r="B33" s="18"/>
      <c r="C33" s="18"/>
      <c r="D33" s="18"/>
      <c r="E33" s="18"/>
      <c r="F33" s="28"/>
      <c r="H33" s="18" t="s">
        <v>80</v>
      </c>
      <c r="I33" s="18">
        <v>1</v>
      </c>
      <c r="J33" s="25">
        <v>-28</v>
      </c>
      <c r="K33" s="25">
        <v>-33</v>
      </c>
      <c r="L33" s="28" t="s">
        <v>154</v>
      </c>
      <c r="N33" s="18"/>
    </row>
    <row r="34" spans="1:14" ht="12.75">
      <c r="A34" s="16"/>
      <c r="B34" s="18"/>
      <c r="C34" s="18"/>
      <c r="D34" s="18"/>
      <c r="E34" s="18"/>
      <c r="F34" s="26"/>
      <c r="H34" s="18"/>
      <c r="I34" s="18"/>
      <c r="J34" s="25"/>
      <c r="K34" s="25"/>
      <c r="L34" s="28"/>
      <c r="N34" s="18"/>
    </row>
    <row r="35" spans="1:14" ht="12.75">
      <c r="A35" s="16"/>
      <c r="B35" s="18"/>
      <c r="C35" s="18"/>
      <c r="D35" s="18"/>
      <c r="E35" s="18"/>
      <c r="F35" s="28"/>
      <c r="H35" s="18"/>
      <c r="I35" s="18"/>
      <c r="J35" s="25"/>
      <c r="K35" s="25"/>
      <c r="L35" s="28"/>
      <c r="N35" s="18"/>
    </row>
    <row r="36" spans="1:14" ht="12.75">
      <c r="A36" s="16"/>
      <c r="B36" s="18"/>
      <c r="C36" s="18"/>
      <c r="D36" s="18"/>
      <c r="E36" s="18"/>
      <c r="F36" s="26"/>
      <c r="H36" s="18"/>
      <c r="I36" s="18"/>
      <c r="J36" s="25"/>
      <c r="K36" s="25"/>
      <c r="L36" s="28"/>
      <c r="N36" s="18"/>
    </row>
    <row r="37" spans="1:14" ht="12.75">
      <c r="A37" s="16"/>
      <c r="B37" s="18"/>
      <c r="C37" s="18"/>
      <c r="D37" s="18"/>
      <c r="E37" s="18"/>
      <c r="F37" s="28"/>
      <c r="H37" s="18"/>
      <c r="I37" s="18"/>
      <c r="J37" s="25"/>
      <c r="K37" s="25"/>
      <c r="L37" s="18"/>
      <c r="N37" s="18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&amp;LJ.HAKANEN KY
Vernissakatu 5 B 68
01300 VANTAA
puh. 0405155037&amp;CSivu &amp;P (&amp;N)</oddHeader>
  </headerFooter>
  <rowBreaks count="1" manualBreakCount="1">
    <brk id="5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</dc:creator>
  <cp:keywords/>
  <dc:description/>
  <cp:lastModifiedBy>Juha</cp:lastModifiedBy>
  <cp:lastPrinted>2010-10-17T10:12:10Z</cp:lastPrinted>
  <dcterms:created xsi:type="dcterms:W3CDTF">2009-12-09T10:32:13Z</dcterms:created>
  <dcterms:modified xsi:type="dcterms:W3CDTF">2011-01-28T10:54:42Z</dcterms:modified>
  <cp:category/>
  <cp:version/>
  <cp:contentType/>
  <cp:contentStatus/>
</cp:coreProperties>
</file>